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ndber\Desktop\Danderyds Invitational\"/>
    </mc:Choice>
  </mc:AlternateContent>
  <xr:revisionPtr revIDLastSave="0" documentId="13_ncr:1_{59A4BE94-8304-4483-A70F-7EEFE5F6F20C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uvud_2" sheetId="1" state="hidden" r:id="rId1"/>
    <sheet name="GREN- OCH TIDSPROGRAM LÖRDAG" sheetId="5" r:id="rId2"/>
    <sheet name="GRENPROGRAM PER ÅLDER" sheetId="9" r:id="rId3"/>
    <sheet name="FÄRGKOD" sheetId="8" r:id="rId4"/>
    <sheet name="Kompatibilitetsrapport" sheetId="4" state="hidden" r:id="rId5"/>
  </sheets>
  <definedNames>
    <definedName name="_xlnm._FilterDatabase" localSheetId="3" hidden="1">FÄRGKOD!$A$2:$B$5</definedName>
    <definedName name="_xlnm._FilterDatabase" localSheetId="2" hidden="1">'GRENPROGRAM PER ÅLDER'!#REF!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9" l="1"/>
  <c r="F9" i="9"/>
  <c r="F6" i="9"/>
  <c r="F3" i="9"/>
  <c r="G3" i="9"/>
  <c r="G9" i="9"/>
  <c r="G14" i="9"/>
  <c r="G17" i="9"/>
  <c r="G7" i="9"/>
  <c r="G6" i="9"/>
  <c r="E14" i="9"/>
  <c r="E12" i="9"/>
  <c r="E7" i="9"/>
  <c r="E6" i="9"/>
  <c r="E10" i="9"/>
  <c r="E9" i="9"/>
  <c r="E4" i="9"/>
  <c r="E3" i="9"/>
  <c r="D15" i="9"/>
  <c r="D14" i="9"/>
  <c r="D9" i="9"/>
  <c r="D12" i="9"/>
  <c r="C6" i="9"/>
  <c r="C4" i="9" l="1"/>
  <c r="C3" i="9"/>
  <c r="G50" i="5"/>
  <c r="G51" i="5"/>
  <c r="G52" i="5"/>
  <c r="G53" i="5"/>
  <c r="G54" i="5"/>
  <c r="G55" i="5"/>
  <c r="G48" i="5"/>
  <c r="G49" i="5"/>
  <c r="G37" i="5"/>
  <c r="G38" i="5"/>
  <c r="G39" i="5"/>
  <c r="G40" i="5"/>
  <c r="G41" i="5"/>
  <c r="G42" i="5"/>
  <c r="G43" i="5"/>
  <c r="G44" i="5"/>
  <c r="G45" i="5"/>
  <c r="G46" i="5"/>
  <c r="G47" i="5"/>
  <c r="G36" i="5" l="1"/>
  <c r="G35" i="5"/>
  <c r="G34" i="5"/>
  <c r="G33" i="5"/>
  <c r="G32" i="5"/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N73" i="1" l="1"/>
  <c r="N74" i="1" l="1"/>
  <c r="N58" i="1"/>
  <c r="N59" i="1"/>
  <c r="N60" i="1"/>
  <c r="N61" i="1"/>
  <c r="N63" i="1"/>
  <c r="N64" i="1"/>
  <c r="N65" i="1"/>
  <c r="N66" i="1"/>
  <c r="N67" i="1"/>
  <c r="N68" i="1"/>
  <c r="N69" i="1"/>
  <c r="N70" i="1"/>
  <c r="N7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" i="1"/>
</calcChain>
</file>

<file path=xl/sharedStrings.xml><?xml version="1.0" encoding="utf-8"?>
<sst xmlns="http://schemas.openxmlformats.org/spreadsheetml/2006/main" count="262" uniqueCount="160">
  <si>
    <t>Tid</t>
  </si>
  <si>
    <t>60m</t>
  </si>
  <si>
    <t>80m</t>
  </si>
  <si>
    <t>100m</t>
  </si>
  <si>
    <t>200m</t>
  </si>
  <si>
    <t>600m</t>
  </si>
  <si>
    <t>800m</t>
  </si>
  <si>
    <t>Höjd</t>
  </si>
  <si>
    <t>Kula</t>
  </si>
  <si>
    <t>F10</t>
  </si>
  <si>
    <t>F11</t>
  </si>
  <si>
    <t>P10, P11</t>
  </si>
  <si>
    <t>F9</t>
  </si>
  <si>
    <t>F12, F13</t>
  </si>
  <si>
    <t>F8</t>
  </si>
  <si>
    <t>F10, F11</t>
  </si>
  <si>
    <t>P9</t>
  </si>
  <si>
    <t>P12, P13</t>
  </si>
  <si>
    <t>F12</t>
  </si>
  <si>
    <t>F13</t>
  </si>
  <si>
    <t>F15,17,K</t>
  </si>
  <si>
    <t>P12</t>
  </si>
  <si>
    <t>P13</t>
  </si>
  <si>
    <t>F15</t>
  </si>
  <si>
    <t>P15</t>
  </si>
  <si>
    <t>F15, F17, K</t>
  </si>
  <si>
    <t>P15,17,M</t>
  </si>
  <si>
    <t>M</t>
  </si>
  <si>
    <t>K</t>
  </si>
  <si>
    <t>P17</t>
  </si>
  <si>
    <t>F17</t>
  </si>
  <si>
    <t>P11</t>
  </si>
  <si>
    <t>P10</t>
  </si>
  <si>
    <t>P8</t>
  </si>
  <si>
    <t>P12 (1)</t>
  </si>
  <si>
    <t>P13 (1)</t>
  </si>
  <si>
    <t>P11 (1)</t>
  </si>
  <si>
    <t>M (2)</t>
  </si>
  <si>
    <t>P12 P13</t>
  </si>
  <si>
    <t>P15,P17,M</t>
  </si>
  <si>
    <t>F8, P8 final (2)</t>
  </si>
  <si>
    <t>F11 final (1)</t>
  </si>
  <si>
    <t>F10 final (1)</t>
  </si>
  <si>
    <t>P11 final (1)</t>
  </si>
  <si>
    <t>P10 final (1)</t>
  </si>
  <si>
    <t>GUL = Vindmätning</t>
  </si>
  <si>
    <t>GRÖN = Planka + Vindmätning</t>
  </si>
  <si>
    <t>Orange= Inhoppning</t>
  </si>
  <si>
    <t>F15, F17,K</t>
  </si>
  <si>
    <t>F13 (1)</t>
  </si>
  <si>
    <t>Planka+Vind</t>
  </si>
  <si>
    <t>P12 final (1)</t>
  </si>
  <si>
    <t>P13 final (1)</t>
  </si>
  <si>
    <t>F12 final (1)</t>
  </si>
  <si>
    <t>F13 final (1)</t>
  </si>
  <si>
    <t>F15 final(1)</t>
  </si>
  <si>
    <t>P15 final(1)</t>
  </si>
  <si>
    <t>P15 (3)</t>
  </si>
  <si>
    <t>P8 försök (2)</t>
  </si>
  <si>
    <t>P11 försök (3)</t>
  </si>
  <si>
    <t>P17 försök (3)</t>
  </si>
  <si>
    <t>Häck</t>
  </si>
  <si>
    <t>P17 (2)</t>
  </si>
  <si>
    <t>F8 försök (2)</t>
  </si>
  <si>
    <t>F9 försök (2)</t>
  </si>
  <si>
    <t>F10 försök (2)</t>
  </si>
  <si>
    <t>F11 försök (4)</t>
  </si>
  <si>
    <t>F12 försök (3)</t>
  </si>
  <si>
    <t>F13 försök (4)</t>
  </si>
  <si>
    <t>F15 försök (3)</t>
  </si>
  <si>
    <t>P9 försök (4)</t>
  </si>
  <si>
    <t>P10 försök (2)</t>
  </si>
  <si>
    <t>P12 försök (4)</t>
  </si>
  <si>
    <t>P13 försök (3)</t>
  </si>
  <si>
    <t>P15 försök (6)</t>
  </si>
  <si>
    <t>M  Försök (2)</t>
  </si>
  <si>
    <t>P17 final (1)</t>
  </si>
  <si>
    <t>F17 final (1)</t>
  </si>
  <si>
    <t>K final (1)</t>
  </si>
  <si>
    <t>F17  försök (2)</t>
  </si>
  <si>
    <t>M final (1)</t>
  </si>
  <si>
    <t>Om arbetsboken sparas i ett tidigare filformat eller öppnas i en tidigare version av Microsoft Excel, kommer de listade funktionerna in att vara tillgängliga.</t>
  </si>
  <si>
    <t>Mindre återgivningsnedsättning</t>
  </si>
  <si>
    <t># förekomster</t>
  </si>
  <si>
    <t>Version</t>
  </si>
  <si>
    <t>Vissa celler eller format i den här arbetsboken innehåller formatering som inte stöds för det valda filformatet. Dessa format konverteras till de mest närliggande formaten.</t>
  </si>
  <si>
    <t>Excel 97-2003</t>
  </si>
  <si>
    <t>P10 (1)</t>
  </si>
  <si>
    <t>F10 (1)</t>
  </si>
  <si>
    <t xml:space="preserve"> F11 (2)</t>
  </si>
  <si>
    <t>F12 (1)</t>
  </si>
  <si>
    <t>P17 (3)</t>
  </si>
  <si>
    <t>K (2)</t>
  </si>
  <si>
    <t>F17 (2)</t>
  </si>
  <si>
    <t>F17 + K (1)</t>
  </si>
  <si>
    <t>F15 (3)</t>
  </si>
  <si>
    <t>8,2,1</t>
  </si>
  <si>
    <t>12,4,1</t>
  </si>
  <si>
    <t>14, 11</t>
  </si>
  <si>
    <t>13, 12</t>
  </si>
  <si>
    <t>8,0,0</t>
  </si>
  <si>
    <t>5,2,0</t>
  </si>
  <si>
    <t>16,6,2</t>
  </si>
  <si>
    <t>12,5,1</t>
  </si>
  <si>
    <t>Längd 1</t>
  </si>
  <si>
    <t>Längd 2</t>
  </si>
  <si>
    <t>F15 (4)</t>
  </si>
  <si>
    <t>TIDSPROGRAM DANDERYDS UNGDOMSSPEL  19 MAJ  2019</t>
  </si>
  <si>
    <t>Kompatibilitetsrapport för Tidsprog DUSP2019.xls</t>
  </si>
  <si>
    <t>Kördes den 2019-05-11 12:55</t>
  </si>
  <si>
    <t>Grop 1</t>
  </si>
  <si>
    <t>Grop 2</t>
  </si>
  <si>
    <t>Häck/Hinder</t>
  </si>
  <si>
    <t>F9, P9 final (2)</t>
  </si>
  <si>
    <t>P15, P17,M</t>
  </si>
  <si>
    <t>Stafetter</t>
  </si>
  <si>
    <t>F12 (2) - (68,6 cm)</t>
  </si>
  <si>
    <t>F13 (2) - (68,6 cm)</t>
  </si>
  <si>
    <t xml:space="preserve">          Längd1</t>
  </si>
  <si>
    <t xml:space="preserve">          Längd2</t>
  </si>
  <si>
    <r>
      <t>P12 (</t>
    </r>
    <r>
      <rPr>
        <b/>
        <sz val="12"/>
        <color rgb="FFFF0000"/>
        <rFont val="Arial"/>
        <family val="2"/>
      </rPr>
      <t>2</t>
    </r>
    <r>
      <rPr>
        <b/>
        <sz val="12"/>
        <rFont val="Arial"/>
        <family val="2"/>
      </rPr>
      <t>) - (76,2cm)</t>
    </r>
  </si>
  <si>
    <r>
      <t>P13 (</t>
    </r>
    <r>
      <rPr>
        <b/>
        <sz val="12"/>
        <color rgb="FFFF0000"/>
        <rFont val="Arial"/>
        <family val="2"/>
      </rPr>
      <t>1</t>
    </r>
    <r>
      <rPr>
        <b/>
        <sz val="12"/>
        <rFont val="Arial"/>
        <family val="2"/>
      </rPr>
      <t>) - (76,2 cm)</t>
    </r>
  </si>
  <si>
    <t>F11 (1)</t>
  </si>
  <si>
    <r>
      <t>P15 (</t>
    </r>
    <r>
      <rPr>
        <b/>
        <sz val="12"/>
        <color rgb="FFFF0000"/>
        <rFont val="Arial"/>
        <family val="2"/>
      </rPr>
      <t>2</t>
    </r>
    <r>
      <rPr>
        <b/>
        <sz val="12"/>
        <rFont val="Arial"/>
        <family val="2"/>
      </rPr>
      <t>)</t>
    </r>
  </si>
  <si>
    <r>
      <t>P17 (</t>
    </r>
    <r>
      <rPr>
        <b/>
        <sz val="12"/>
        <color rgb="FFFF0000"/>
        <rFont val="Arial"/>
        <family val="2"/>
      </rPr>
      <t>4</t>
    </r>
    <r>
      <rPr>
        <b/>
        <sz val="12"/>
        <rFont val="Arial"/>
        <family val="2"/>
      </rPr>
      <t>)</t>
    </r>
  </si>
  <si>
    <t>M (1)</t>
  </si>
  <si>
    <t>P15 (1)</t>
  </si>
  <si>
    <r>
      <t xml:space="preserve">K (1) </t>
    </r>
    <r>
      <rPr>
        <b/>
        <sz val="12"/>
        <color rgb="FFFF0000"/>
        <rFont val="Arial"/>
        <family val="2"/>
      </rPr>
      <t>(1 LAG!)</t>
    </r>
  </si>
  <si>
    <t>F15 (2)</t>
  </si>
  <si>
    <t xml:space="preserve">100m </t>
  </si>
  <si>
    <t>GREN- OCH TIDSPROGRAM DANDERYDS INVITATIONAL - 15 MAJ  2021</t>
  </si>
  <si>
    <t>F15 1</t>
  </si>
  <si>
    <t>F15 2</t>
  </si>
  <si>
    <t>P15 1</t>
  </si>
  <si>
    <t>P15 2</t>
  </si>
  <si>
    <t>F17 1</t>
  </si>
  <si>
    <t>F17 2</t>
  </si>
  <si>
    <t>P17 1</t>
  </si>
  <si>
    <t>P17 2</t>
  </si>
  <si>
    <t xml:space="preserve">P17 </t>
  </si>
  <si>
    <t xml:space="preserve">F15 </t>
  </si>
  <si>
    <t xml:space="preserve">F19 </t>
  </si>
  <si>
    <t xml:space="preserve">F17 </t>
  </si>
  <si>
    <t xml:space="preserve">P19 </t>
  </si>
  <si>
    <t>400m</t>
  </si>
  <si>
    <t>Grenar: FP 04/05 - 100m, 200m, 400m, 800m</t>
  </si>
  <si>
    <t>Grenar: FP 02/03 - 100m, 200m, 400m, 800m</t>
  </si>
  <si>
    <t>Ålder</t>
  </si>
  <si>
    <t>Grenar: FP 06/07 - 80m, 200m, 400m, 800m</t>
  </si>
  <si>
    <t>80 m</t>
  </si>
  <si>
    <t xml:space="preserve">F15 1 </t>
  </si>
  <si>
    <t xml:space="preserve">F15 2 </t>
  </si>
  <si>
    <t xml:space="preserve">P15 1 </t>
  </si>
  <si>
    <t xml:space="preserve">F17 1 </t>
  </si>
  <si>
    <t xml:space="preserve">F19 1 </t>
  </si>
  <si>
    <t xml:space="preserve">P17 2 </t>
  </si>
  <si>
    <t xml:space="preserve">P17 1 </t>
  </si>
  <si>
    <t xml:space="preserve">P15 2 </t>
  </si>
  <si>
    <t xml:space="preserve">P19  </t>
  </si>
  <si>
    <t xml:space="preserve">P15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</si>
</sst>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6" fillId="0" borderId="3" xfId="0" applyFont="1" applyBorder="1"/>
    <xf numFmtId="0" fontId="7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8" fillId="0" borderId="3" xfId="0" applyFont="1" applyBorder="1"/>
    <xf numFmtId="0" fontId="11" fillId="0" borderId="3" xfId="0" applyFont="1" applyBorder="1"/>
    <xf numFmtId="0" fontId="11" fillId="0" borderId="3" xfId="0" applyFont="1" applyBorder="1" applyAlignment="1"/>
    <xf numFmtId="2" fontId="12" fillId="0" borderId="3" xfId="0" applyNumberFormat="1" applyFont="1" applyFill="1" applyBorder="1" applyAlignment="1">
      <alignment horizontal="center"/>
    </xf>
    <xf numFmtId="0" fontId="13" fillId="0" borderId="3" xfId="0" applyFont="1" applyBorder="1"/>
    <xf numFmtId="0" fontId="9" fillId="0" borderId="3" xfId="0" applyFont="1" applyBorder="1" applyAlignment="1"/>
    <xf numFmtId="2" fontId="14" fillId="0" borderId="3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8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2" fontId="12" fillId="0" borderId="8" xfId="0" applyNumberFormat="1" applyFont="1" applyFill="1" applyBorder="1" applyAlignment="1">
      <alignment horizontal="center"/>
    </xf>
    <xf numFmtId="0" fontId="11" fillId="0" borderId="9" xfId="0" applyFont="1" applyBorder="1"/>
    <xf numFmtId="0" fontId="15" fillId="0" borderId="7" xfId="0" applyFont="1" applyBorder="1" applyAlignment="1"/>
    <xf numFmtId="0" fontId="15" fillId="0" borderId="7" xfId="0" applyFont="1" applyBorder="1"/>
    <xf numFmtId="0" fontId="8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3" borderId="3" xfId="0" applyFont="1" applyFill="1" applyBorder="1"/>
    <xf numFmtId="0" fontId="18" fillId="0" borderId="1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7" fillId="0" borderId="3" xfId="0" applyFont="1" applyBorder="1"/>
    <xf numFmtId="0" fontId="16" fillId="0" borderId="3" xfId="0" applyFont="1" applyBorder="1"/>
    <xf numFmtId="0" fontId="17" fillId="0" borderId="2" xfId="0" applyFont="1" applyBorder="1"/>
    <xf numFmtId="0" fontId="16" fillId="7" borderId="3" xfId="0" applyFont="1" applyFill="1" applyBorder="1" applyAlignment="1">
      <alignment horizontal="center"/>
    </xf>
    <xf numFmtId="0" fontId="17" fillId="7" borderId="3" xfId="0" applyFont="1" applyFill="1" applyBorder="1"/>
    <xf numFmtId="0" fontId="16" fillId="7" borderId="3" xfId="0" applyFont="1" applyFill="1" applyBorder="1"/>
    <xf numFmtId="0" fontId="17" fillId="7" borderId="2" xfId="0" applyFont="1" applyFill="1" applyBorder="1"/>
    <xf numFmtId="0" fontId="17" fillId="0" borderId="10" xfId="0" applyFont="1" applyBorder="1"/>
    <xf numFmtId="0" fontId="18" fillId="0" borderId="3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center"/>
    </xf>
    <xf numFmtId="0" fontId="16" fillId="0" borderId="10" xfId="0" applyFont="1" applyFill="1" applyBorder="1" applyAlignment="1"/>
    <xf numFmtId="0" fontId="17" fillId="0" borderId="3" xfId="0" applyFont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6" fillId="6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7" fillId="5" borderId="3" xfId="0" applyFont="1" applyFill="1" applyBorder="1" applyAlignment="1">
      <alignment horizontal="center"/>
    </xf>
    <xf numFmtId="0" fontId="17" fillId="2" borderId="3" xfId="0" applyFont="1" applyFill="1" applyBorder="1" applyAlignment="1"/>
    <xf numFmtId="49" fontId="17" fillId="2" borderId="3" xfId="0" applyNumberFormat="1" applyFont="1" applyFill="1" applyBorder="1"/>
    <xf numFmtId="0" fontId="17" fillId="6" borderId="10" xfId="0" applyFont="1" applyFill="1" applyBorder="1" applyAlignment="1"/>
    <xf numFmtId="0" fontId="17" fillId="6" borderId="3" xfId="0" applyFont="1" applyFill="1" applyBorder="1"/>
    <xf numFmtId="0" fontId="17" fillId="3" borderId="11" xfId="0" applyFont="1" applyFill="1" applyBorder="1"/>
    <xf numFmtId="0" fontId="17" fillId="3" borderId="9" xfId="0" applyFont="1" applyFill="1" applyBorder="1"/>
    <xf numFmtId="0" fontId="16" fillId="7" borderId="2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6" fillId="0" borderId="1" xfId="0" applyFont="1" applyBorder="1"/>
    <xf numFmtId="0" fontId="8" fillId="0" borderId="8" xfId="0" applyFont="1" applyBorder="1"/>
    <xf numFmtId="0" fontId="8" fillId="0" borderId="8" xfId="0" applyFont="1" applyBorder="1" applyAlignment="1"/>
    <xf numFmtId="0" fontId="2" fillId="0" borderId="14" xfId="0" applyFont="1" applyBorder="1"/>
    <xf numFmtId="0" fontId="2" fillId="0" borderId="15" xfId="0" applyFont="1" applyBorder="1"/>
    <xf numFmtId="0" fontId="5" fillId="0" borderId="15" xfId="0" applyFont="1" applyBorder="1"/>
    <xf numFmtId="0" fontId="6" fillId="0" borderId="15" xfId="0" applyFont="1" applyBorder="1"/>
    <xf numFmtId="0" fontId="6" fillId="0" borderId="15" xfId="0" applyFont="1" applyBorder="1" applyAlignment="1"/>
    <xf numFmtId="0" fontId="2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6" fillId="7" borderId="17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2" fontId="16" fillId="0" borderId="17" xfId="0" applyNumberFormat="1" applyFont="1" applyBorder="1" applyAlignment="1">
      <alignment horizontal="center"/>
    </xf>
    <xf numFmtId="2" fontId="16" fillId="0" borderId="20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8" xfId="0" applyFont="1" applyBorder="1"/>
    <xf numFmtId="0" fontId="3" fillId="0" borderId="24" xfId="0" applyFont="1" applyBorder="1"/>
    <xf numFmtId="0" fontId="6" fillId="0" borderId="25" xfId="0" applyFont="1" applyBorder="1"/>
    <xf numFmtId="0" fontId="6" fillId="0" borderId="24" xfId="0" applyFont="1" applyBorder="1"/>
    <xf numFmtId="0" fontId="7" fillId="0" borderId="24" xfId="0" applyFont="1" applyBorder="1"/>
    <xf numFmtId="0" fontId="9" fillId="0" borderId="24" xfId="0" applyFont="1" applyBorder="1"/>
    <xf numFmtId="0" fontId="3" fillId="0" borderId="24" xfId="0" quotePrefix="1" applyFont="1" applyBorder="1"/>
    <xf numFmtId="0" fontId="9" fillId="0" borderId="26" xfId="0" applyFont="1" applyBorder="1"/>
    <xf numFmtId="2" fontId="12" fillId="0" borderId="17" xfId="0" applyNumberFormat="1" applyFont="1" applyFill="1" applyBorder="1" applyAlignment="1">
      <alignment horizontal="center"/>
    </xf>
    <xf numFmtId="2" fontId="12" fillId="0" borderId="20" xfId="0" applyNumberFormat="1" applyFont="1" applyFill="1" applyBorder="1" applyAlignment="1">
      <alignment horizontal="center"/>
    </xf>
    <xf numFmtId="0" fontId="13" fillId="0" borderId="17" xfId="0" applyFont="1" applyBorder="1"/>
    <xf numFmtId="0" fontId="13" fillId="0" borderId="27" xfId="0" applyFont="1" applyBorder="1"/>
    <xf numFmtId="2" fontId="12" fillId="0" borderId="21" xfId="0" applyNumberFormat="1" applyFont="1" applyFill="1" applyBorder="1" applyAlignment="1">
      <alignment horizontal="center"/>
    </xf>
    <xf numFmtId="2" fontId="12" fillId="0" borderId="28" xfId="0" applyNumberFormat="1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0" fontId="16" fillId="14" borderId="3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16" fillId="19" borderId="3" xfId="0" applyFont="1" applyFill="1" applyBorder="1" applyAlignment="1">
      <alignment horizontal="center"/>
    </xf>
    <xf numFmtId="0" fontId="16" fillId="20" borderId="3" xfId="0" applyFont="1" applyFill="1" applyBorder="1" applyAlignment="1">
      <alignment horizontal="center"/>
    </xf>
    <xf numFmtId="0" fontId="16" fillId="21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19" fillId="22" borderId="3" xfId="0" applyFont="1" applyFill="1" applyBorder="1" applyAlignment="1">
      <alignment horizontal="center"/>
    </xf>
    <xf numFmtId="0" fontId="16" fillId="23" borderId="3" xfId="0" applyFont="1" applyFill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17" fillId="0" borderId="7" xfId="0" applyFont="1" applyBorder="1"/>
    <xf numFmtId="0" fontId="16" fillId="0" borderId="29" xfId="0" applyFont="1" applyFill="1" applyBorder="1" applyAlignment="1">
      <alignment horizontal="center"/>
    </xf>
    <xf numFmtId="0" fontId="19" fillId="24" borderId="30" xfId="0" applyFont="1" applyFill="1" applyBorder="1" applyAlignment="1">
      <alignment horizontal="center"/>
    </xf>
    <xf numFmtId="2" fontId="19" fillId="24" borderId="38" xfId="0" applyNumberFormat="1" applyFont="1" applyFill="1" applyBorder="1" applyAlignment="1">
      <alignment horizontal="center"/>
    </xf>
    <xf numFmtId="0" fontId="16" fillId="21" borderId="30" xfId="0" applyFont="1" applyFill="1" applyBorder="1" applyAlignment="1">
      <alignment horizontal="center"/>
    </xf>
    <xf numFmtId="0" fontId="16" fillId="20" borderId="30" xfId="0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16" fillId="17" borderId="30" xfId="0" applyFont="1" applyFill="1" applyBorder="1" applyAlignment="1">
      <alignment horizontal="center"/>
    </xf>
    <xf numFmtId="0" fontId="21" fillId="4" borderId="30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2" fontId="19" fillId="24" borderId="40" xfId="0" applyNumberFormat="1" applyFont="1" applyFill="1" applyBorder="1" applyAlignment="1">
      <alignment horizontal="center"/>
    </xf>
    <xf numFmtId="2" fontId="19" fillId="24" borderId="41" xfId="0" applyNumberFormat="1" applyFont="1" applyFill="1" applyBorder="1" applyAlignment="1">
      <alignment horizontal="center"/>
    </xf>
    <xf numFmtId="2" fontId="21" fillId="24" borderId="30" xfId="0" applyNumberFormat="1" applyFont="1" applyFill="1" applyBorder="1" applyAlignment="1">
      <alignment horizontal="center"/>
    </xf>
    <xf numFmtId="0" fontId="19" fillId="24" borderId="31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20" borderId="31" xfId="0" applyFont="1" applyFill="1" applyBorder="1" applyAlignment="1">
      <alignment horizontal="center"/>
    </xf>
    <xf numFmtId="0" fontId="16" fillId="21" borderId="32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7" fillId="0" borderId="37" xfId="0" applyFont="1" applyBorder="1"/>
    <xf numFmtId="0" fontId="17" fillId="0" borderId="44" xfId="0" applyFont="1" applyBorder="1"/>
    <xf numFmtId="0" fontId="16" fillId="20" borderId="32" xfId="0" applyFont="1" applyFill="1" applyBorder="1" applyAlignment="1">
      <alignment horizontal="center"/>
    </xf>
    <xf numFmtId="0" fontId="9" fillId="0" borderId="44" xfId="0" applyFont="1" applyBorder="1"/>
    <xf numFmtId="0" fontId="16" fillId="17" borderId="32" xfId="0" applyFont="1" applyFill="1" applyBorder="1" applyAlignment="1">
      <alignment horizontal="center"/>
    </xf>
    <xf numFmtId="0" fontId="2" fillId="0" borderId="0" xfId="1"/>
    <xf numFmtId="0" fontId="8" fillId="0" borderId="0" xfId="1" applyFont="1" applyAlignment="1">
      <alignment horizontal="center"/>
    </xf>
    <xf numFmtId="0" fontId="2" fillId="0" borderId="0" xfId="1" applyAlignment="1">
      <alignment horizontal="center"/>
    </xf>
    <xf numFmtId="2" fontId="8" fillId="0" borderId="46" xfId="1" applyNumberFormat="1" applyFont="1" applyBorder="1" applyAlignment="1">
      <alignment horizontal="center"/>
    </xf>
    <xf numFmtId="2" fontId="8" fillId="0" borderId="48" xfId="1" applyNumberFormat="1" applyFont="1" applyBorder="1" applyAlignment="1">
      <alignment horizontal="center"/>
    </xf>
    <xf numFmtId="2" fontId="8" fillId="0" borderId="45" xfId="1" applyNumberFormat="1" applyFont="1" applyBorder="1" applyAlignment="1">
      <alignment horizontal="center"/>
    </xf>
    <xf numFmtId="2" fontId="8" fillId="0" borderId="47" xfId="1" applyNumberFormat="1" applyFont="1" applyBorder="1" applyAlignment="1">
      <alignment horizontal="center"/>
    </xf>
    <xf numFmtId="2" fontId="19" fillId="24" borderId="49" xfId="0" applyNumberFormat="1" applyFont="1" applyFill="1" applyBorder="1" applyAlignment="1">
      <alignment horizontal="center"/>
    </xf>
    <xf numFmtId="0" fontId="16" fillId="0" borderId="50" xfId="0" applyFont="1" applyFill="1" applyBorder="1" applyAlignment="1">
      <alignment horizontal="center"/>
    </xf>
    <xf numFmtId="0" fontId="2" fillId="0" borderId="45" xfId="1" applyBorder="1"/>
    <xf numFmtId="0" fontId="2" fillId="0" borderId="47" xfId="1" applyBorder="1"/>
    <xf numFmtId="2" fontId="8" fillId="0" borderId="51" xfId="1" applyNumberFormat="1" applyFont="1" applyBorder="1" applyAlignment="1">
      <alignment horizontal="center"/>
    </xf>
    <xf numFmtId="0" fontId="2" fillId="0" borderId="50" xfId="1" applyBorder="1"/>
    <xf numFmtId="2" fontId="8" fillId="0" borderId="50" xfId="1" applyNumberFormat="1" applyFont="1" applyBorder="1" applyAlignment="1">
      <alignment horizontal="center"/>
    </xf>
    <xf numFmtId="2" fontId="8" fillId="0" borderId="52" xfId="1" applyNumberFormat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16" fillId="17" borderId="31" xfId="0" applyFont="1" applyFill="1" applyBorder="1" applyAlignment="1">
      <alignment horizontal="center"/>
    </xf>
    <xf numFmtId="0" fontId="16" fillId="21" borderId="31" xfId="0" applyFont="1" applyFill="1" applyBorder="1" applyAlignment="1">
      <alignment horizontal="center"/>
    </xf>
    <xf numFmtId="0" fontId="16" fillId="9" borderId="31" xfId="0" applyFont="1" applyFill="1" applyBorder="1" applyAlignment="1">
      <alignment horizontal="center"/>
    </xf>
    <xf numFmtId="0" fontId="16" fillId="9" borderId="32" xfId="0" applyFont="1" applyFill="1" applyBorder="1" applyAlignment="1">
      <alignment horizontal="center"/>
    </xf>
    <xf numFmtId="0" fontId="22" fillId="24" borderId="35" xfId="0" applyFont="1" applyFill="1" applyBorder="1" applyAlignment="1">
      <alignment horizontal="left"/>
    </xf>
    <xf numFmtId="0" fontId="22" fillId="24" borderId="36" xfId="0" applyFont="1" applyFill="1" applyBorder="1" applyAlignment="1">
      <alignment horizontal="left"/>
    </xf>
    <xf numFmtId="0" fontId="22" fillId="24" borderId="33" xfId="0" applyFont="1" applyFill="1" applyBorder="1" applyAlignment="1">
      <alignment horizontal="left"/>
    </xf>
    <xf numFmtId="0" fontId="22" fillId="24" borderId="34" xfId="0" applyFont="1" applyFill="1" applyBorder="1" applyAlignment="1">
      <alignment horizontal="left"/>
    </xf>
  </cellXfs>
  <cellStyles count="3">
    <cellStyle name="Normal" xfId="0" builtinId="0"/>
    <cellStyle name="Normal 2" xfId="1" xr:uid="{2677DD89-7925-4CF1-94EA-B17C0A1AFF68}"/>
    <cellStyle name="Normal 3" xfId="2" xr:uid="{46CD72A6-995F-45AE-945F-51E24CF4682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15</xdr:row>
      <xdr:rowOff>47624</xdr:rowOff>
    </xdr:from>
    <xdr:to>
      <xdr:col>6</xdr:col>
      <xdr:colOff>152400</xdr:colOff>
      <xdr:row>16</xdr:row>
      <xdr:rowOff>200024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47875" y="3038474"/>
          <a:ext cx="32480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ev byta plats på P11/10</a:t>
          </a:r>
          <a:r>
            <a:rPr lang="en-US" sz="1100" baseline="0">
              <a:solidFill>
                <a:srgbClr val="FF0000"/>
              </a:solidFill>
            </a:rPr>
            <a:t> &amp;  P12/13. krockar m kula.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971550</xdr:colOff>
      <xdr:row>7</xdr:row>
      <xdr:rowOff>200024</xdr:rowOff>
    </xdr:from>
    <xdr:to>
      <xdr:col>13</xdr:col>
      <xdr:colOff>9525</xdr:colOff>
      <xdr:row>9</xdr:row>
      <xdr:rowOff>152399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10650" y="1590674"/>
          <a:ext cx="27146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Senarelägg P9 kula t 9.55, krockar m 60 m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323850</xdr:colOff>
      <xdr:row>12</xdr:row>
      <xdr:rowOff>133349</xdr:rowOff>
    </xdr:from>
    <xdr:to>
      <xdr:col>9</xdr:col>
      <xdr:colOff>142875</xdr:colOff>
      <xdr:row>14</xdr:row>
      <xdr:rowOff>85724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67350" y="2524124"/>
          <a:ext cx="27146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aseline="0">
              <a:solidFill>
                <a:srgbClr val="FF0000"/>
              </a:solidFill>
            </a:rPr>
            <a:t>Senarelägg P9 längd till 11.00 , krockar m kula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238125</xdr:colOff>
      <xdr:row>17</xdr:row>
      <xdr:rowOff>47624</xdr:rowOff>
    </xdr:from>
    <xdr:to>
      <xdr:col>12</xdr:col>
      <xdr:colOff>990600</xdr:colOff>
      <xdr:row>19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201275" y="3438524"/>
          <a:ext cx="1485900" cy="514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Senarelägg P12/13 kula t 11.00, krockar m 60 m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76200</xdr:colOff>
      <xdr:row>30</xdr:row>
      <xdr:rowOff>95249</xdr:rowOff>
    </xdr:from>
    <xdr:to>
      <xdr:col>11</xdr:col>
      <xdr:colOff>619125</xdr:colOff>
      <xdr:row>33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096375" y="6086474"/>
          <a:ext cx="1485900" cy="514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Tidigarelägg F12/13 kula t 13.40, krockar m 60 m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0</xdr:colOff>
      <xdr:row>41</xdr:row>
      <xdr:rowOff>142876</xdr:rowOff>
    </xdr:from>
    <xdr:to>
      <xdr:col>9</xdr:col>
      <xdr:colOff>695325</xdr:colOff>
      <xdr:row>44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48525" y="8334376"/>
          <a:ext cx="14859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Senarelägg P12/13 längd t 16.00, krockar m stafett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28575</xdr:colOff>
      <xdr:row>37</xdr:row>
      <xdr:rowOff>0</xdr:rowOff>
    </xdr:from>
    <xdr:to>
      <xdr:col>13</xdr:col>
      <xdr:colOff>57150</xdr:colOff>
      <xdr:row>41</xdr:row>
      <xdr:rowOff>142875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725150" y="7391400"/>
          <a:ext cx="104775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tidigarelägg f10/11 kula t 15.00, krockar m STAFETT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"/>
  <sheetViews>
    <sheetView topLeftCell="B1" workbookViewId="0">
      <pane xSplit="1" ySplit="3" topLeftCell="C40" activePane="bottomRight" state="frozen"/>
      <selection activeCell="B1" sqref="B1"/>
      <selection pane="topRight" activeCell="C1" sqref="C1"/>
      <selection pane="bottomLeft" activeCell="B4" sqref="B4"/>
      <selection pane="bottomRight" activeCell="J49" sqref="J49"/>
    </sheetView>
  </sheetViews>
  <sheetFormatPr defaultColWidth="9.140625" defaultRowHeight="12.75" outlineLevelCol="1" x14ac:dyDescent="0.2"/>
  <cols>
    <col min="1" max="1" width="4.140625" style="6" hidden="1" customWidth="1" outlineLevel="1"/>
    <col min="2" max="2" width="7" style="6" bestFit="1" customWidth="1" collapsed="1"/>
    <col min="3" max="3" width="21" style="6" bestFit="1" customWidth="1"/>
    <col min="4" max="4" width="16.42578125" style="6" bestFit="1" customWidth="1"/>
    <col min="5" max="5" width="19.7109375" style="6" customWidth="1"/>
    <col min="6" max="6" width="13" style="6" customWidth="1"/>
    <col min="7" max="7" width="20" style="6" bestFit="1" customWidth="1"/>
    <col min="8" max="8" width="11.5703125" style="6" customWidth="1"/>
    <col min="9" max="9" width="11.85546875" style="6" customWidth="1"/>
    <col min="10" max="10" width="14.7109375" style="7" customWidth="1"/>
    <col min="11" max="11" width="14.140625" style="6" bestFit="1" customWidth="1"/>
    <col min="12" max="12" width="11" style="6" bestFit="1" customWidth="1"/>
    <col min="13" max="13" width="15.28515625" style="6" customWidth="1"/>
    <col min="14" max="14" width="7" style="6" bestFit="1" customWidth="1"/>
    <col min="15" max="15" width="6.85546875" style="6" customWidth="1"/>
    <col min="16" max="16384" width="9.140625" style="6"/>
  </cols>
  <sheetData>
    <row r="1" spans="1:17" s="1" customFormat="1" ht="18" x14ac:dyDescent="0.25">
      <c r="A1" s="89"/>
      <c r="B1" s="70"/>
      <c r="C1" s="71"/>
      <c r="D1" s="72"/>
      <c r="E1" s="72" t="s">
        <v>107</v>
      </c>
      <c r="F1" s="73"/>
      <c r="G1" s="73"/>
      <c r="H1" s="73"/>
      <c r="I1" s="73"/>
      <c r="J1" s="74"/>
      <c r="K1" s="73"/>
      <c r="L1" s="73"/>
      <c r="M1" s="73"/>
      <c r="N1" s="75"/>
      <c r="O1" s="67"/>
    </row>
    <row r="2" spans="1:17" s="1" customFormat="1" x14ac:dyDescent="0.2">
      <c r="A2" s="90"/>
      <c r="B2" s="76"/>
      <c r="J2" s="28"/>
      <c r="K2" s="29"/>
      <c r="L2" s="29"/>
      <c r="M2" s="29"/>
      <c r="N2" s="77"/>
      <c r="O2" s="67"/>
    </row>
    <row r="3" spans="1:17" s="2" customFormat="1" ht="15.75" x14ac:dyDescent="0.25">
      <c r="A3" s="91"/>
      <c r="B3" s="78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61</v>
      </c>
      <c r="H3" s="44" t="s">
        <v>5</v>
      </c>
      <c r="I3" s="64" t="s">
        <v>6</v>
      </c>
      <c r="J3" s="65" t="s">
        <v>118</v>
      </c>
      <c r="K3" s="65" t="s">
        <v>119</v>
      </c>
      <c r="L3" s="66" t="s">
        <v>7</v>
      </c>
      <c r="M3" s="66" t="s">
        <v>8</v>
      </c>
      <c r="N3" s="79" t="s">
        <v>0</v>
      </c>
      <c r="O3" s="20"/>
    </row>
    <row r="4" spans="1:17" s="2" customFormat="1" ht="15.75" x14ac:dyDescent="0.25">
      <c r="A4" s="91"/>
      <c r="B4" s="80"/>
      <c r="C4" s="31"/>
      <c r="D4" s="31"/>
      <c r="E4" s="31"/>
      <c r="F4" s="31"/>
      <c r="G4" s="31"/>
      <c r="H4" s="3"/>
      <c r="I4" s="32"/>
      <c r="J4" s="33" t="s">
        <v>110</v>
      </c>
      <c r="K4" s="34" t="s">
        <v>111</v>
      </c>
      <c r="L4" s="31"/>
      <c r="M4" s="31"/>
      <c r="N4" s="81"/>
      <c r="O4" s="20"/>
    </row>
    <row r="5" spans="1:17" s="3" customFormat="1" ht="15.75" x14ac:dyDescent="0.25">
      <c r="A5" s="88" t="s">
        <v>21</v>
      </c>
      <c r="B5" s="82">
        <v>9</v>
      </c>
      <c r="C5" s="31"/>
      <c r="D5" s="31"/>
      <c r="E5" s="31"/>
      <c r="F5" s="31"/>
      <c r="G5" s="105" t="s">
        <v>120</v>
      </c>
      <c r="I5" s="32"/>
      <c r="J5" s="109" t="s">
        <v>9</v>
      </c>
      <c r="K5" s="108" t="s">
        <v>10</v>
      </c>
      <c r="L5" s="37"/>
      <c r="M5" s="106" t="s">
        <v>12</v>
      </c>
      <c r="N5" s="83">
        <f>B5</f>
        <v>9</v>
      </c>
      <c r="O5" s="21"/>
    </row>
    <row r="6" spans="1:17" s="4" customFormat="1" ht="15.75" x14ac:dyDescent="0.25">
      <c r="A6" s="88" t="s">
        <v>22</v>
      </c>
      <c r="B6" s="82">
        <v>9.1</v>
      </c>
      <c r="C6" s="31"/>
      <c r="D6" s="31"/>
      <c r="E6" s="31"/>
      <c r="F6" s="31"/>
      <c r="G6" s="53" t="s">
        <v>121</v>
      </c>
      <c r="H6" s="3"/>
      <c r="I6" s="32"/>
      <c r="J6" s="38">
        <v>10</v>
      </c>
      <c r="K6" s="39">
        <v>21</v>
      </c>
      <c r="L6" s="102" t="s">
        <v>11</v>
      </c>
      <c r="M6" s="39">
        <v>10</v>
      </c>
      <c r="N6" s="83">
        <f t="shared" ref="N6:N74" si="0">B6</f>
        <v>9.1</v>
      </c>
      <c r="O6" s="22"/>
      <c r="P6" s="31"/>
      <c r="Q6" s="34"/>
    </row>
    <row r="7" spans="1:17" s="3" customFormat="1" ht="15.75" x14ac:dyDescent="0.25">
      <c r="A7" s="88" t="s">
        <v>18</v>
      </c>
      <c r="B7" s="82">
        <v>9.1999999999999993</v>
      </c>
      <c r="C7" s="31"/>
      <c r="D7" s="31"/>
      <c r="E7" s="31"/>
      <c r="F7" s="31"/>
      <c r="G7" s="111" t="s">
        <v>116</v>
      </c>
      <c r="I7" s="32"/>
      <c r="J7" s="33"/>
      <c r="K7" s="34"/>
      <c r="L7" s="104">
        <v>10.5</v>
      </c>
      <c r="M7" s="41"/>
      <c r="N7" s="83">
        <f t="shared" si="0"/>
        <v>9.1999999999999993</v>
      </c>
      <c r="O7" s="21"/>
    </row>
    <row r="8" spans="1:17" s="3" customFormat="1" ht="15.75" x14ac:dyDescent="0.25">
      <c r="A8" s="88" t="s">
        <v>19</v>
      </c>
      <c r="B8" s="82">
        <v>9.25</v>
      </c>
      <c r="C8" s="31"/>
      <c r="D8" s="31"/>
      <c r="E8" s="31"/>
      <c r="F8" s="31"/>
      <c r="G8" s="115" t="s">
        <v>117</v>
      </c>
      <c r="I8" s="32"/>
      <c r="J8" s="33"/>
      <c r="K8" s="34"/>
      <c r="L8" s="34"/>
      <c r="M8" s="34"/>
      <c r="N8" s="83">
        <f t="shared" si="0"/>
        <v>9.25</v>
      </c>
      <c r="O8" s="21"/>
    </row>
    <row r="9" spans="1:17" s="3" customFormat="1" ht="15.75" x14ac:dyDescent="0.25">
      <c r="A9" s="88" t="s">
        <v>14</v>
      </c>
      <c r="B9" s="82">
        <v>9.35</v>
      </c>
      <c r="C9" s="35" t="s">
        <v>63</v>
      </c>
      <c r="D9" s="34"/>
      <c r="E9" s="34"/>
      <c r="F9" s="34"/>
      <c r="I9" s="36"/>
      <c r="J9" s="33"/>
      <c r="K9" s="34"/>
      <c r="L9" s="34"/>
      <c r="M9" s="34"/>
      <c r="N9" s="83">
        <f t="shared" si="0"/>
        <v>9.35</v>
      </c>
      <c r="O9" s="21"/>
    </row>
    <row r="10" spans="1:17" s="3" customFormat="1" ht="15.75" x14ac:dyDescent="0.25">
      <c r="A10" s="88" t="s">
        <v>33</v>
      </c>
      <c r="B10" s="82">
        <v>9.4</v>
      </c>
      <c r="C10" s="101" t="s">
        <v>58</v>
      </c>
      <c r="D10" s="34"/>
      <c r="E10" s="34"/>
      <c r="F10" s="34"/>
      <c r="G10" s="4"/>
      <c r="H10" s="4"/>
      <c r="I10" s="36"/>
      <c r="J10" s="33"/>
      <c r="K10" s="34"/>
      <c r="L10" s="34"/>
      <c r="M10" s="34"/>
      <c r="N10" s="83">
        <f t="shared" si="0"/>
        <v>9.4</v>
      </c>
      <c r="O10" s="21"/>
    </row>
    <row r="11" spans="1:17" s="3" customFormat="1" ht="15.75" x14ac:dyDescent="0.25">
      <c r="A11" s="88" t="s">
        <v>16</v>
      </c>
      <c r="B11" s="82">
        <v>9.4499999999999993</v>
      </c>
      <c r="C11" s="103" t="s">
        <v>70</v>
      </c>
      <c r="D11" s="34"/>
      <c r="E11" s="34"/>
      <c r="F11" s="34"/>
      <c r="I11" s="36"/>
      <c r="J11" s="101" t="s">
        <v>33</v>
      </c>
      <c r="K11" s="41"/>
      <c r="L11" s="34"/>
      <c r="M11" s="103" t="s">
        <v>16</v>
      </c>
      <c r="N11" s="83">
        <f t="shared" si="0"/>
        <v>9.4499999999999993</v>
      </c>
      <c r="O11" s="21"/>
    </row>
    <row r="12" spans="1:17" s="3" customFormat="1" ht="15.75" x14ac:dyDescent="0.25">
      <c r="A12" s="88" t="s">
        <v>12</v>
      </c>
      <c r="B12" s="82">
        <v>10</v>
      </c>
      <c r="C12" s="106" t="s">
        <v>64</v>
      </c>
      <c r="D12" s="34"/>
      <c r="E12" s="34"/>
      <c r="F12" s="34"/>
      <c r="I12" s="36"/>
      <c r="J12" s="38">
        <v>9</v>
      </c>
      <c r="K12" s="41"/>
      <c r="L12" s="34"/>
      <c r="M12" s="39">
        <v>15</v>
      </c>
      <c r="N12" s="83">
        <f t="shared" si="0"/>
        <v>10</v>
      </c>
      <c r="O12" s="21"/>
    </row>
    <row r="13" spans="1:17" s="3" customFormat="1" ht="15.75" x14ac:dyDescent="0.25">
      <c r="A13" s="88" t="s">
        <v>10</v>
      </c>
      <c r="B13" s="82">
        <v>10.1</v>
      </c>
      <c r="C13" s="108" t="s">
        <v>66</v>
      </c>
      <c r="D13" s="34"/>
      <c r="E13" s="34"/>
      <c r="F13" s="34"/>
      <c r="I13" s="36"/>
      <c r="J13" s="41"/>
      <c r="K13" s="35" t="s">
        <v>14</v>
      </c>
      <c r="L13" s="37"/>
      <c r="M13" s="41"/>
      <c r="N13" s="83">
        <f t="shared" si="0"/>
        <v>10.1</v>
      </c>
      <c r="O13" s="21"/>
    </row>
    <row r="14" spans="1:17" s="5" customFormat="1" ht="15.75" x14ac:dyDescent="0.25">
      <c r="A14" s="88" t="s">
        <v>9</v>
      </c>
      <c r="B14" s="82">
        <v>10.25</v>
      </c>
      <c r="C14" s="109" t="s">
        <v>65</v>
      </c>
      <c r="D14" s="34"/>
      <c r="E14" s="34"/>
      <c r="F14" s="34"/>
      <c r="G14" s="34"/>
      <c r="H14" s="34"/>
      <c r="I14" s="36"/>
      <c r="J14" s="41"/>
      <c r="K14" s="39">
        <v>7</v>
      </c>
      <c r="L14" s="109" t="s">
        <v>15</v>
      </c>
      <c r="M14" s="34"/>
      <c r="N14" s="83">
        <f t="shared" si="0"/>
        <v>10.25</v>
      </c>
      <c r="O14" s="23"/>
    </row>
    <row r="15" spans="1:17" s="5" customFormat="1" ht="15.75" x14ac:dyDescent="0.25">
      <c r="A15" s="88" t="s">
        <v>31</v>
      </c>
      <c r="B15" s="82">
        <v>10.35</v>
      </c>
      <c r="C15" s="104" t="s">
        <v>59</v>
      </c>
      <c r="D15" s="34"/>
      <c r="E15" s="34"/>
      <c r="F15" s="34"/>
      <c r="G15" s="34"/>
      <c r="H15" s="34"/>
      <c r="I15" s="36"/>
      <c r="J15" s="103" t="s">
        <v>16</v>
      </c>
      <c r="K15" s="42"/>
      <c r="L15" s="108">
        <v>8.15</v>
      </c>
      <c r="M15" s="34"/>
      <c r="N15" s="83">
        <f t="shared" si="0"/>
        <v>10.35</v>
      </c>
      <c r="O15" s="23"/>
    </row>
    <row r="16" spans="1:17" s="3" customFormat="1" ht="15.75" x14ac:dyDescent="0.25">
      <c r="A16" s="88" t="s">
        <v>32</v>
      </c>
      <c r="B16" s="82">
        <v>10.5</v>
      </c>
      <c r="C16" s="102" t="s">
        <v>71</v>
      </c>
      <c r="D16" s="34"/>
      <c r="E16" s="34"/>
      <c r="F16" s="34"/>
      <c r="G16" s="34"/>
      <c r="H16" s="34"/>
      <c r="I16" s="36"/>
      <c r="J16" s="38">
        <v>19</v>
      </c>
      <c r="K16" s="42"/>
      <c r="L16" s="34"/>
      <c r="M16" s="105" t="s">
        <v>17</v>
      </c>
      <c r="N16" s="83">
        <f t="shared" si="0"/>
        <v>10.5</v>
      </c>
      <c r="O16" s="21"/>
    </row>
    <row r="17" spans="1:15" s="3" customFormat="1" ht="15.75" x14ac:dyDescent="0.25">
      <c r="A17" s="88" t="s">
        <v>21</v>
      </c>
      <c r="B17" s="82">
        <v>11</v>
      </c>
      <c r="C17" s="105" t="s">
        <v>72</v>
      </c>
      <c r="D17" s="34"/>
      <c r="E17" s="34"/>
      <c r="F17" s="34"/>
      <c r="G17" s="34"/>
      <c r="H17" s="34"/>
      <c r="I17" s="36"/>
      <c r="J17" s="41"/>
      <c r="K17" s="106" t="s">
        <v>12</v>
      </c>
      <c r="L17" s="40"/>
      <c r="M17" s="53" t="s">
        <v>99</v>
      </c>
      <c r="N17" s="83">
        <f t="shared" si="0"/>
        <v>11</v>
      </c>
      <c r="O17" s="21"/>
    </row>
    <row r="18" spans="1:15" s="3" customFormat="1" ht="15.75" x14ac:dyDescent="0.25">
      <c r="A18" s="88" t="s">
        <v>22</v>
      </c>
      <c r="B18" s="82">
        <v>11.15</v>
      </c>
      <c r="C18" s="53" t="s">
        <v>73</v>
      </c>
      <c r="D18" s="34"/>
      <c r="E18" s="34"/>
      <c r="F18" s="34"/>
      <c r="G18" s="34"/>
      <c r="H18" s="34"/>
      <c r="I18" s="36"/>
      <c r="J18" s="41"/>
      <c r="K18" s="39">
        <v>12</v>
      </c>
      <c r="L18" s="34"/>
      <c r="M18" s="41"/>
      <c r="N18" s="83">
        <f t="shared" si="0"/>
        <v>11.15</v>
      </c>
      <c r="O18" s="21"/>
    </row>
    <row r="19" spans="1:15" s="3" customFormat="1" ht="15.75" x14ac:dyDescent="0.25">
      <c r="A19" s="88" t="s">
        <v>18</v>
      </c>
      <c r="B19" s="82">
        <v>11.3</v>
      </c>
      <c r="C19" s="111" t="s">
        <v>67</v>
      </c>
      <c r="D19" s="34"/>
      <c r="E19" s="34"/>
      <c r="F19" s="34"/>
      <c r="G19" s="34"/>
      <c r="H19" s="34"/>
      <c r="I19" s="36"/>
      <c r="J19" s="33"/>
      <c r="K19" s="34"/>
      <c r="L19" s="34"/>
      <c r="M19" s="41"/>
      <c r="N19" s="83">
        <f t="shared" si="0"/>
        <v>11.3</v>
      </c>
      <c r="O19" s="21"/>
    </row>
    <row r="20" spans="1:15" s="3" customFormat="1" ht="15.75" x14ac:dyDescent="0.25">
      <c r="A20" s="88" t="s">
        <v>19</v>
      </c>
      <c r="B20" s="82">
        <v>11.45</v>
      </c>
      <c r="C20" s="115" t="s">
        <v>68</v>
      </c>
      <c r="D20" s="34"/>
      <c r="E20" s="34"/>
      <c r="F20" s="34"/>
      <c r="G20" s="34"/>
      <c r="H20" s="41"/>
      <c r="I20" s="43"/>
      <c r="J20" s="33"/>
      <c r="K20" s="34"/>
      <c r="L20" s="34"/>
      <c r="M20" s="41"/>
      <c r="N20" s="83">
        <f t="shared" si="0"/>
        <v>11.45</v>
      </c>
      <c r="O20" s="21"/>
    </row>
    <row r="21" spans="1:15" s="3" customFormat="1" ht="15.75" x14ac:dyDescent="0.25">
      <c r="A21" s="88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1"/>
    </row>
    <row r="22" spans="1:15" s="4" customFormat="1" ht="15.75" x14ac:dyDescent="0.25">
      <c r="A22" s="88" t="s">
        <v>23</v>
      </c>
      <c r="B22" s="82">
        <v>12.15</v>
      </c>
      <c r="C22" s="41"/>
      <c r="D22" s="107" t="s">
        <v>69</v>
      </c>
      <c r="E22" s="34"/>
      <c r="F22" s="34"/>
      <c r="G22" s="34"/>
      <c r="H22" s="34"/>
      <c r="I22" s="36"/>
      <c r="J22" s="33"/>
      <c r="K22" s="34"/>
      <c r="L22" s="34"/>
      <c r="M22" s="41"/>
      <c r="N22" s="83">
        <f t="shared" si="0"/>
        <v>12.15</v>
      </c>
      <c r="O22" s="22"/>
    </row>
    <row r="23" spans="1:15" s="3" customFormat="1" ht="15.75" x14ac:dyDescent="0.25">
      <c r="A23" s="88" t="s">
        <v>24</v>
      </c>
      <c r="B23" s="82">
        <v>12.3</v>
      </c>
      <c r="C23" s="41"/>
      <c r="D23" s="55" t="s">
        <v>74</v>
      </c>
      <c r="E23" s="41"/>
      <c r="F23" s="34"/>
      <c r="G23" s="34"/>
      <c r="H23" s="34"/>
      <c r="I23" s="36"/>
      <c r="J23" s="33"/>
      <c r="K23" s="34"/>
      <c r="L23" s="34"/>
      <c r="M23" s="41"/>
      <c r="N23" s="83">
        <f t="shared" si="0"/>
        <v>12.3</v>
      </c>
      <c r="O23" s="21"/>
    </row>
    <row r="24" spans="1:15" s="3" customFormat="1" ht="15.75" x14ac:dyDescent="0.25">
      <c r="A24" s="88" t="s">
        <v>30</v>
      </c>
      <c r="B24" s="82">
        <v>12.45</v>
      </c>
      <c r="C24" s="34"/>
      <c r="D24" s="41"/>
      <c r="E24" s="113" t="s">
        <v>79</v>
      </c>
      <c r="F24" s="34"/>
      <c r="G24" s="34"/>
      <c r="H24" s="34"/>
      <c r="I24" s="36"/>
      <c r="J24" s="111" t="s">
        <v>18</v>
      </c>
      <c r="K24" s="115" t="s">
        <v>19</v>
      </c>
      <c r="L24" s="34"/>
      <c r="M24" s="102" t="s">
        <v>11</v>
      </c>
      <c r="N24" s="83">
        <f t="shared" si="0"/>
        <v>12.45</v>
      </c>
      <c r="O24" s="21"/>
    </row>
    <row r="25" spans="1:15" s="3" customFormat="1" ht="15.75" x14ac:dyDescent="0.25">
      <c r="A25" s="88" t="s">
        <v>29</v>
      </c>
      <c r="B25" s="82">
        <v>12.55</v>
      </c>
      <c r="C25" s="34"/>
      <c r="D25" s="49"/>
      <c r="E25" s="112" t="s">
        <v>60</v>
      </c>
      <c r="F25" s="34"/>
      <c r="G25" s="34"/>
      <c r="H25" s="34"/>
      <c r="I25" s="36"/>
      <c r="J25" s="38">
        <v>17</v>
      </c>
      <c r="K25" s="39">
        <v>18</v>
      </c>
      <c r="L25" s="34"/>
      <c r="M25" s="104">
        <v>8.11</v>
      </c>
      <c r="N25" s="83">
        <f t="shared" si="0"/>
        <v>12.55</v>
      </c>
      <c r="O25" s="21"/>
    </row>
    <row r="26" spans="1:15" s="3" customFormat="1" ht="15.75" x14ac:dyDescent="0.25">
      <c r="A26" s="88" t="s">
        <v>27</v>
      </c>
      <c r="B26" s="82">
        <v>13.1</v>
      </c>
      <c r="C26" s="34"/>
      <c r="D26" s="34"/>
      <c r="E26" s="35" t="s">
        <v>75</v>
      </c>
      <c r="F26" s="34"/>
      <c r="G26" s="34"/>
      <c r="H26" s="34"/>
      <c r="I26" s="36"/>
      <c r="J26" s="41"/>
      <c r="K26" s="41"/>
      <c r="L26" s="34"/>
      <c r="M26" s="34"/>
      <c r="N26" s="83">
        <f t="shared" si="0"/>
        <v>13.1</v>
      </c>
      <c r="O26" s="21"/>
    </row>
    <row r="27" spans="1:15" s="3" customFormat="1" ht="15.75" x14ac:dyDescent="0.25">
      <c r="A27" s="88"/>
      <c r="B27" s="82">
        <v>13.25</v>
      </c>
      <c r="C27" s="101" t="s">
        <v>40</v>
      </c>
      <c r="D27" s="35"/>
      <c r="E27" s="41"/>
      <c r="F27" s="34"/>
      <c r="G27" s="34"/>
      <c r="H27" s="41"/>
      <c r="I27" s="43"/>
      <c r="J27" s="33"/>
      <c r="K27" s="34"/>
      <c r="L27" s="34"/>
      <c r="M27" s="34"/>
      <c r="N27" s="83">
        <f t="shared" si="0"/>
        <v>13.25</v>
      </c>
      <c r="O27" s="21"/>
    </row>
    <row r="28" spans="1:15" s="3" customFormat="1" ht="15.75" x14ac:dyDescent="0.25">
      <c r="A28" s="92"/>
      <c r="B28" s="82">
        <v>13.3</v>
      </c>
      <c r="C28" s="103" t="s">
        <v>113</v>
      </c>
      <c r="D28" s="106"/>
      <c r="E28" s="41"/>
      <c r="F28" s="34"/>
      <c r="G28" s="34"/>
      <c r="H28" s="34"/>
      <c r="I28" s="36"/>
      <c r="J28" s="33"/>
      <c r="K28" s="34"/>
      <c r="L28" s="37"/>
      <c r="M28" s="34"/>
      <c r="N28" s="83">
        <f t="shared" si="0"/>
        <v>13.3</v>
      </c>
      <c r="O28" s="21"/>
    </row>
    <row r="29" spans="1:15" ht="15.75" x14ac:dyDescent="0.25">
      <c r="A29" s="88" t="s">
        <v>10</v>
      </c>
      <c r="B29" s="82">
        <v>13.4</v>
      </c>
      <c r="C29" s="108" t="s">
        <v>41</v>
      </c>
      <c r="D29" s="34"/>
      <c r="E29" s="41"/>
      <c r="F29" s="34"/>
      <c r="G29" s="34"/>
      <c r="H29" s="34"/>
      <c r="I29" s="36"/>
      <c r="J29" s="33"/>
      <c r="K29" s="34"/>
      <c r="L29" s="105" t="s">
        <v>17</v>
      </c>
      <c r="M29" s="34"/>
      <c r="N29" s="83">
        <f t="shared" si="0"/>
        <v>13.4</v>
      </c>
      <c r="O29" s="24"/>
    </row>
    <row r="30" spans="1:15" ht="15.75" x14ac:dyDescent="0.25">
      <c r="A30" s="88" t="s">
        <v>9</v>
      </c>
      <c r="B30" s="82">
        <v>13.45</v>
      </c>
      <c r="C30" s="109" t="s">
        <v>42</v>
      </c>
      <c r="D30" s="34"/>
      <c r="E30" s="34"/>
      <c r="F30" s="34"/>
      <c r="G30" s="34"/>
      <c r="H30" s="34"/>
      <c r="I30" s="36"/>
      <c r="J30" s="33"/>
      <c r="K30" s="34"/>
      <c r="L30" s="53" t="s">
        <v>98</v>
      </c>
      <c r="N30" s="83">
        <f t="shared" si="0"/>
        <v>13.45</v>
      </c>
      <c r="O30" s="24"/>
    </row>
    <row r="31" spans="1:15" ht="15.75" x14ac:dyDescent="0.25">
      <c r="A31" s="88" t="s">
        <v>31</v>
      </c>
      <c r="B31" s="82">
        <v>13.5</v>
      </c>
      <c r="C31" s="104" t="s">
        <v>43</v>
      </c>
      <c r="D31" s="34"/>
      <c r="E31" s="34"/>
      <c r="F31" s="34"/>
      <c r="G31" s="34"/>
      <c r="H31" s="34"/>
      <c r="I31" s="36"/>
      <c r="J31" s="33"/>
      <c r="K31" s="34"/>
      <c r="L31" s="41"/>
      <c r="N31" s="83">
        <f t="shared" si="0"/>
        <v>13.5</v>
      </c>
      <c r="O31" s="24"/>
    </row>
    <row r="32" spans="1:15" s="3" customFormat="1" ht="15.75" x14ac:dyDescent="0.25">
      <c r="A32" s="88" t="s">
        <v>32</v>
      </c>
      <c r="B32" s="82">
        <v>13.55</v>
      </c>
      <c r="C32" s="102" t="s">
        <v>44</v>
      </c>
      <c r="D32" s="34"/>
      <c r="E32" s="34"/>
      <c r="F32" s="34"/>
      <c r="G32" s="34"/>
      <c r="H32" s="34"/>
      <c r="I32" s="36"/>
      <c r="J32" s="33"/>
      <c r="K32" s="34"/>
      <c r="L32" s="34"/>
      <c r="M32" s="111" t="s">
        <v>13</v>
      </c>
      <c r="N32" s="83">
        <f t="shared" si="0"/>
        <v>13.55</v>
      </c>
      <c r="O32" s="21"/>
    </row>
    <row r="33" spans="1:15" s="3" customFormat="1" ht="15.75" x14ac:dyDescent="0.25">
      <c r="A33" s="88" t="s">
        <v>21</v>
      </c>
      <c r="B33" s="82">
        <v>14</v>
      </c>
      <c r="C33" s="105" t="s">
        <v>51</v>
      </c>
      <c r="D33" s="34"/>
      <c r="E33" s="34"/>
      <c r="F33" s="34"/>
      <c r="G33" s="34"/>
      <c r="H33" s="34"/>
      <c r="I33" s="36"/>
      <c r="L33" s="40"/>
      <c r="M33" s="115">
        <v>12.13</v>
      </c>
      <c r="N33" s="83">
        <f t="shared" si="0"/>
        <v>14</v>
      </c>
      <c r="O33" s="21"/>
    </row>
    <row r="34" spans="1:15" s="3" customFormat="1" ht="15.75" x14ac:dyDescent="0.25">
      <c r="A34" s="88" t="s">
        <v>22</v>
      </c>
      <c r="B34" s="82">
        <v>14.05</v>
      </c>
      <c r="C34" s="53" t="s">
        <v>52</v>
      </c>
      <c r="D34" s="41"/>
      <c r="E34" s="34"/>
      <c r="F34" s="34"/>
      <c r="G34" s="34"/>
      <c r="H34" s="34"/>
      <c r="I34" s="36"/>
      <c r="L34" s="34"/>
      <c r="M34" s="40"/>
      <c r="N34" s="83">
        <f t="shared" si="0"/>
        <v>14.05</v>
      </c>
      <c r="O34" s="21"/>
    </row>
    <row r="35" spans="1:15" s="3" customFormat="1" ht="15.75" x14ac:dyDescent="0.25">
      <c r="A35" s="88" t="s">
        <v>18</v>
      </c>
      <c r="B35" s="82">
        <v>14.1</v>
      </c>
      <c r="C35" s="111" t="s">
        <v>53</v>
      </c>
      <c r="D35" s="41"/>
      <c r="E35" s="34"/>
      <c r="F35" s="34"/>
      <c r="G35" s="34"/>
      <c r="H35" s="34"/>
      <c r="I35" s="36"/>
      <c r="J35" s="104" t="s">
        <v>31</v>
      </c>
      <c r="K35" s="102" t="s">
        <v>32</v>
      </c>
      <c r="L35" s="34"/>
      <c r="M35" s="34"/>
      <c r="N35" s="83">
        <f t="shared" si="0"/>
        <v>14.1</v>
      </c>
      <c r="O35" s="21"/>
    </row>
    <row r="36" spans="1:15" s="3" customFormat="1" ht="15.75" x14ac:dyDescent="0.25">
      <c r="A36" s="88" t="s">
        <v>19</v>
      </c>
      <c r="B36" s="82">
        <v>14.15</v>
      </c>
      <c r="C36" s="115" t="s">
        <v>54</v>
      </c>
      <c r="D36" s="34"/>
      <c r="E36" s="41"/>
      <c r="F36" s="41"/>
      <c r="G36" s="41"/>
      <c r="H36" s="34"/>
      <c r="I36" s="36"/>
      <c r="J36" s="38">
        <v>17</v>
      </c>
      <c r="K36" s="39">
        <v>10</v>
      </c>
      <c r="L36" s="34"/>
      <c r="M36" s="34"/>
      <c r="N36" s="83">
        <f t="shared" si="0"/>
        <v>14.15</v>
      </c>
      <c r="O36" s="21"/>
    </row>
    <row r="37" spans="1:15" s="3" customFormat="1" ht="15.75" x14ac:dyDescent="0.25">
      <c r="A37" s="8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1"/>
    </row>
    <row r="38" spans="1:15" s="3" customFormat="1" ht="15.75" x14ac:dyDescent="0.25">
      <c r="A38" s="88" t="s">
        <v>23</v>
      </c>
      <c r="B38" s="82">
        <v>14.45</v>
      </c>
      <c r="C38" s="49"/>
      <c r="D38" s="107" t="s">
        <v>55</v>
      </c>
      <c r="E38" s="41"/>
      <c r="F38" s="34"/>
      <c r="G38" s="34"/>
      <c r="H38" s="34"/>
      <c r="I38" s="36"/>
      <c r="J38" s="33"/>
      <c r="K38" s="34"/>
      <c r="L38" s="34"/>
      <c r="M38" s="34"/>
      <c r="N38" s="83">
        <f t="shared" si="0"/>
        <v>14.45</v>
      </c>
      <c r="O38" s="21"/>
    </row>
    <row r="39" spans="1:15" s="3" customFormat="1" ht="15.75" x14ac:dyDescent="0.25">
      <c r="A39" s="88" t="s">
        <v>24</v>
      </c>
      <c r="B39" s="82">
        <v>14.5</v>
      </c>
      <c r="C39" s="49"/>
      <c r="D39" s="55" t="s">
        <v>56</v>
      </c>
      <c r="E39" s="41"/>
      <c r="F39" s="41"/>
      <c r="G39" s="41"/>
      <c r="H39" s="34"/>
      <c r="I39" s="36"/>
      <c r="J39" s="51"/>
      <c r="K39" s="34"/>
      <c r="L39" s="37"/>
      <c r="M39" s="40"/>
      <c r="N39" s="83">
        <f t="shared" si="0"/>
        <v>14.5</v>
      </c>
      <c r="O39" s="21"/>
    </row>
    <row r="40" spans="1:15" s="4" customFormat="1" ht="15.75" x14ac:dyDescent="0.25">
      <c r="A40" s="88" t="s">
        <v>30</v>
      </c>
      <c r="B40" s="82">
        <v>15</v>
      </c>
      <c r="C40" s="49"/>
      <c r="D40" s="49"/>
      <c r="E40" s="113" t="s">
        <v>77</v>
      </c>
      <c r="F40" s="34"/>
      <c r="G40" s="34"/>
      <c r="H40" s="34"/>
      <c r="I40" s="36"/>
      <c r="J40" s="33"/>
      <c r="K40" s="41"/>
      <c r="L40" s="37"/>
      <c r="M40" s="34"/>
      <c r="N40" s="83">
        <f t="shared" si="0"/>
        <v>15</v>
      </c>
      <c r="O40" s="22"/>
    </row>
    <row r="41" spans="1:15" s="3" customFormat="1" ht="15.75" x14ac:dyDescent="0.25">
      <c r="A41" s="88" t="s">
        <v>29</v>
      </c>
      <c r="B41" s="82">
        <v>15.05</v>
      </c>
      <c r="C41" s="41"/>
      <c r="D41" s="49"/>
      <c r="E41" s="112" t="s">
        <v>76</v>
      </c>
      <c r="F41" s="34"/>
      <c r="G41" s="34"/>
      <c r="H41" s="34"/>
      <c r="I41" s="36"/>
      <c r="J41" s="48"/>
      <c r="K41" s="41"/>
      <c r="L41" s="113" t="s">
        <v>20</v>
      </c>
      <c r="N41" s="83">
        <f t="shared" si="0"/>
        <v>15.05</v>
      </c>
      <c r="O41" s="21"/>
    </row>
    <row r="42" spans="1:15" s="3" customFormat="1" ht="15.75" x14ac:dyDescent="0.25">
      <c r="A42" s="88" t="s">
        <v>28</v>
      </c>
      <c r="B42" s="82">
        <v>15.1</v>
      </c>
      <c r="C42" s="41"/>
      <c r="D42" s="34"/>
      <c r="E42" s="114" t="s">
        <v>78</v>
      </c>
      <c r="F42" s="34"/>
      <c r="G42" s="34"/>
      <c r="H42" s="34"/>
      <c r="I42" s="36"/>
      <c r="J42" s="54"/>
      <c r="K42" s="41"/>
      <c r="L42" s="107" t="s">
        <v>96</v>
      </c>
      <c r="N42" s="83">
        <f t="shared" si="0"/>
        <v>15.1</v>
      </c>
      <c r="O42" s="21"/>
    </row>
    <row r="43" spans="1:15" s="3" customFormat="1" ht="15.75" x14ac:dyDescent="0.25">
      <c r="A43" s="88" t="s">
        <v>27</v>
      </c>
      <c r="B43" s="82">
        <v>15.15</v>
      </c>
      <c r="C43" s="41"/>
      <c r="D43" s="49"/>
      <c r="E43" s="110" t="s">
        <v>80</v>
      </c>
      <c r="F43" s="41"/>
      <c r="I43" s="36"/>
      <c r="J43" s="54"/>
      <c r="K43" s="52" t="s">
        <v>50</v>
      </c>
      <c r="L43" s="34"/>
      <c r="M43" s="109" t="s">
        <v>15</v>
      </c>
      <c r="N43" s="83">
        <f t="shared" si="0"/>
        <v>15.15</v>
      </c>
      <c r="O43" s="21"/>
    </row>
    <row r="44" spans="1:15" ht="15.75" x14ac:dyDescent="0.25">
      <c r="A44" s="88"/>
      <c r="B44" s="116">
        <v>15.3</v>
      </c>
      <c r="C44" s="34"/>
      <c r="D44" s="34"/>
      <c r="E44" s="34"/>
      <c r="F44" s="34"/>
      <c r="G44" s="34"/>
      <c r="H44" s="34"/>
      <c r="I44" s="36"/>
      <c r="J44" s="6"/>
      <c r="K44" s="55" t="s">
        <v>39</v>
      </c>
      <c r="L44" s="41"/>
      <c r="M44" s="108">
        <v>7.19</v>
      </c>
      <c r="N44" s="117">
        <f t="shared" si="0"/>
        <v>15.3</v>
      </c>
      <c r="O44" s="24"/>
    </row>
    <row r="45" spans="1:15" s="3" customFormat="1" ht="15.75" x14ac:dyDescent="0.25">
      <c r="A45" s="88"/>
      <c r="B45" s="116">
        <v>15.25</v>
      </c>
      <c r="C45" s="44" t="s">
        <v>115</v>
      </c>
      <c r="D45" s="104" t="s">
        <v>36</v>
      </c>
      <c r="E45" s="46"/>
      <c r="F45" s="44"/>
      <c r="G45" s="44"/>
      <c r="H45" s="45"/>
      <c r="I45" s="47"/>
      <c r="K45" s="112" t="s">
        <v>103</v>
      </c>
      <c r="L45" s="41"/>
      <c r="M45" s="41"/>
      <c r="N45" s="117">
        <f t="shared" si="0"/>
        <v>15.25</v>
      </c>
      <c r="O45" s="21"/>
    </row>
    <row r="46" spans="1:15" s="3" customFormat="1" ht="15.75" x14ac:dyDescent="0.25">
      <c r="A46" s="88"/>
      <c r="B46" s="116">
        <v>15.3</v>
      </c>
      <c r="C46" s="44" t="s">
        <v>115</v>
      </c>
      <c r="D46" s="53" t="s">
        <v>35</v>
      </c>
      <c r="E46" s="46"/>
      <c r="F46" s="44"/>
      <c r="G46" s="44"/>
      <c r="H46" s="45"/>
      <c r="I46" s="47"/>
      <c r="J46" s="105" t="s">
        <v>38</v>
      </c>
      <c r="K46" s="41"/>
      <c r="L46" s="34"/>
      <c r="M46" s="41"/>
      <c r="N46" s="117">
        <f t="shared" si="0"/>
        <v>15.3</v>
      </c>
      <c r="O46" s="21"/>
    </row>
    <row r="47" spans="1:15" s="3" customFormat="1" ht="15.75" x14ac:dyDescent="0.25">
      <c r="A47" s="88"/>
      <c r="B47" s="82">
        <v>15.35</v>
      </c>
      <c r="C47" s="44" t="s">
        <v>115</v>
      </c>
      <c r="D47" s="108" t="s">
        <v>122</v>
      </c>
      <c r="E47" s="46"/>
      <c r="F47" s="44"/>
      <c r="G47" s="44"/>
      <c r="H47" s="45"/>
      <c r="I47" s="47"/>
      <c r="J47" s="53">
        <v>16.12</v>
      </c>
      <c r="K47" s="41"/>
      <c r="L47" s="40"/>
      <c r="M47" s="41"/>
      <c r="N47" s="83">
        <f t="shared" si="0"/>
        <v>15.35</v>
      </c>
      <c r="O47" s="21"/>
    </row>
    <row r="48" spans="1:15" s="3" customFormat="1" ht="15.75" x14ac:dyDescent="0.25">
      <c r="A48" s="92"/>
      <c r="B48" s="82">
        <v>15.4</v>
      </c>
      <c r="C48" s="44" t="s">
        <v>115</v>
      </c>
      <c r="D48" s="115" t="s">
        <v>49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1"/>
    </row>
    <row r="49" spans="1:15" s="4" customFormat="1" ht="15.75" x14ac:dyDescent="0.25">
      <c r="A49" s="88" t="s">
        <v>32</v>
      </c>
      <c r="B49" s="82">
        <v>16.149999999999999</v>
      </c>
      <c r="C49" s="49"/>
      <c r="D49" s="49"/>
      <c r="E49" s="34"/>
      <c r="F49" s="34"/>
      <c r="G49" s="34"/>
      <c r="H49" s="102" t="s">
        <v>87</v>
      </c>
      <c r="I49" s="56"/>
      <c r="J49" s="33"/>
      <c r="K49" s="41"/>
      <c r="L49" s="40"/>
      <c r="M49" s="55" t="s">
        <v>114</v>
      </c>
      <c r="N49" s="83">
        <f t="shared" si="0"/>
        <v>16.149999999999999</v>
      </c>
      <c r="O49" s="22"/>
    </row>
    <row r="50" spans="1:15" ht="15.75" x14ac:dyDescent="0.25">
      <c r="A50" s="88" t="s">
        <v>31</v>
      </c>
      <c r="B50" s="82">
        <v>16.2</v>
      </c>
      <c r="C50" s="49"/>
      <c r="D50" s="49"/>
      <c r="E50" s="34"/>
      <c r="F50" s="41"/>
      <c r="G50" s="41"/>
      <c r="H50" s="104" t="s">
        <v>36</v>
      </c>
      <c r="I50" s="36"/>
      <c r="J50" s="54"/>
      <c r="K50" s="41"/>
      <c r="L50" s="40"/>
      <c r="M50" s="112" t="s">
        <v>100</v>
      </c>
      <c r="N50" s="83">
        <f t="shared" si="0"/>
        <v>16.2</v>
      </c>
      <c r="O50" s="24"/>
    </row>
    <row r="51" spans="1:15" s="3" customFormat="1" ht="15.75" x14ac:dyDescent="0.25">
      <c r="A51" s="88" t="s">
        <v>9</v>
      </c>
      <c r="B51" s="82">
        <v>16.25</v>
      </c>
      <c r="C51" s="34"/>
      <c r="D51" s="34"/>
      <c r="E51" s="49"/>
      <c r="F51" s="41"/>
      <c r="G51" s="41"/>
      <c r="H51" s="50" t="s">
        <v>88</v>
      </c>
      <c r="I51" s="36"/>
      <c r="J51" s="54"/>
      <c r="K51" s="34"/>
      <c r="L51" s="37"/>
      <c r="M51" s="41"/>
      <c r="N51" s="83">
        <f t="shared" si="0"/>
        <v>16.25</v>
      </c>
      <c r="O51" s="21"/>
    </row>
    <row r="52" spans="1:15" s="3" customFormat="1" ht="15.75" x14ac:dyDescent="0.25">
      <c r="A52" s="88" t="s">
        <v>10</v>
      </c>
      <c r="B52" s="82">
        <v>16.3</v>
      </c>
      <c r="C52" s="34"/>
      <c r="D52" s="49"/>
      <c r="E52" s="49"/>
      <c r="F52" s="34"/>
      <c r="G52" s="49"/>
      <c r="H52" s="108" t="s">
        <v>89</v>
      </c>
      <c r="I52" s="56"/>
      <c r="J52" s="33"/>
      <c r="K52" s="49"/>
      <c r="L52" s="111" t="s">
        <v>13</v>
      </c>
      <c r="M52" s="49"/>
      <c r="N52" s="83">
        <f t="shared" si="0"/>
        <v>16.3</v>
      </c>
      <c r="O52" s="21"/>
    </row>
    <row r="53" spans="1:15" s="3" customFormat="1" ht="15.75" x14ac:dyDescent="0.25">
      <c r="A53" s="88" t="s">
        <v>24</v>
      </c>
      <c r="B53" s="82">
        <v>16.350000000000001</v>
      </c>
      <c r="C53" s="49"/>
      <c r="D53" s="49"/>
      <c r="E53" s="34"/>
      <c r="F53" s="55" t="s">
        <v>123</v>
      </c>
      <c r="G53" s="49"/>
      <c r="H53" s="41"/>
      <c r="I53" s="56"/>
      <c r="J53" s="33"/>
      <c r="K53" s="49"/>
      <c r="L53" s="115">
        <v>15.1</v>
      </c>
      <c r="M53" s="49"/>
      <c r="N53" s="83">
        <f t="shared" si="0"/>
        <v>16.350000000000001</v>
      </c>
      <c r="O53" s="21"/>
    </row>
    <row r="54" spans="1:15" s="3" customFormat="1" ht="15.75" x14ac:dyDescent="0.25">
      <c r="A54" s="88" t="s">
        <v>29</v>
      </c>
      <c r="B54" s="82">
        <v>16.45</v>
      </c>
      <c r="C54" s="49"/>
      <c r="D54" s="34"/>
      <c r="E54" s="34"/>
      <c r="F54" s="112" t="s">
        <v>124</v>
      </c>
      <c r="G54" s="34"/>
      <c r="H54" s="41"/>
      <c r="I54" s="36"/>
      <c r="J54" s="54"/>
      <c r="K54" s="34"/>
      <c r="L54" s="41"/>
      <c r="N54" s="83">
        <f t="shared" si="0"/>
        <v>16.45</v>
      </c>
      <c r="O54" s="21"/>
    </row>
    <row r="55" spans="1:15" s="3" customFormat="1" ht="15.75" x14ac:dyDescent="0.25">
      <c r="A55" s="88" t="s">
        <v>27</v>
      </c>
      <c r="B55" s="82">
        <v>16.55</v>
      </c>
      <c r="C55" s="34"/>
      <c r="D55" s="34"/>
      <c r="E55" s="49"/>
      <c r="F55" s="110" t="s">
        <v>37</v>
      </c>
      <c r="G55" s="34"/>
      <c r="H55" s="41"/>
      <c r="I55" s="36"/>
      <c r="J55" s="54"/>
      <c r="K55" s="34"/>
      <c r="L55" s="41"/>
      <c r="N55" s="83">
        <f t="shared" si="0"/>
        <v>16.55</v>
      </c>
      <c r="O55" s="21"/>
    </row>
    <row r="56" spans="1:15" s="3" customFormat="1" ht="15.75" x14ac:dyDescent="0.25">
      <c r="A56" s="88" t="s">
        <v>23</v>
      </c>
      <c r="B56" s="82">
        <v>17</v>
      </c>
      <c r="C56" s="34"/>
      <c r="D56" s="49"/>
      <c r="E56" s="49"/>
      <c r="F56" s="107" t="s">
        <v>95</v>
      </c>
      <c r="G56" s="49"/>
      <c r="H56" s="34"/>
      <c r="I56" s="56"/>
      <c r="J56" s="33"/>
      <c r="K56" s="49"/>
      <c r="L56" s="49"/>
      <c r="M56" s="107" t="s">
        <v>25</v>
      </c>
      <c r="N56" s="83">
        <f t="shared" si="0"/>
        <v>17</v>
      </c>
      <c r="O56" s="21"/>
    </row>
    <row r="57" spans="1:15" s="3" customFormat="1" ht="15.75" x14ac:dyDescent="0.25">
      <c r="A57" s="92"/>
      <c r="B57" s="82">
        <v>17.100000000000001</v>
      </c>
      <c r="C57" s="49"/>
      <c r="D57" s="49"/>
      <c r="E57" s="34"/>
      <c r="F57" s="113" t="s">
        <v>94</v>
      </c>
      <c r="G57" s="49"/>
      <c r="H57" s="34"/>
      <c r="I57" s="56"/>
      <c r="J57" s="33"/>
      <c r="K57" s="49"/>
      <c r="L57" s="49"/>
      <c r="M57" s="113" t="s">
        <v>101</v>
      </c>
      <c r="N57" s="83">
        <f t="shared" si="0"/>
        <v>17.100000000000001</v>
      </c>
      <c r="O57" s="21"/>
    </row>
    <row r="58" spans="1:15" ht="15.75" x14ac:dyDescent="0.25">
      <c r="A58" s="88" t="s">
        <v>21</v>
      </c>
      <c r="B58" s="82">
        <v>17.149999999999999</v>
      </c>
      <c r="C58" s="49"/>
      <c r="D58" s="34"/>
      <c r="E58" s="34"/>
      <c r="F58" s="41"/>
      <c r="G58" s="34"/>
      <c r="H58" s="105" t="s">
        <v>34</v>
      </c>
      <c r="I58" s="36"/>
      <c r="J58" s="54"/>
      <c r="K58" s="41"/>
      <c r="L58" s="49"/>
      <c r="M58" s="41"/>
      <c r="N58" s="83">
        <f>B58</f>
        <v>17.149999999999999</v>
      </c>
      <c r="O58" s="24"/>
    </row>
    <row r="59" spans="1:15" ht="15.75" x14ac:dyDescent="0.25">
      <c r="A59" s="88" t="s">
        <v>22</v>
      </c>
      <c r="B59" s="82">
        <v>17.2</v>
      </c>
      <c r="C59" s="34"/>
      <c r="D59" s="49"/>
      <c r="E59" s="49"/>
      <c r="F59" s="41"/>
      <c r="G59" s="41"/>
      <c r="H59" s="53" t="s">
        <v>35</v>
      </c>
      <c r="I59" s="36"/>
      <c r="J59" s="54"/>
      <c r="K59" s="57" t="s">
        <v>50</v>
      </c>
      <c r="L59" s="37"/>
      <c r="M59" s="41"/>
      <c r="N59" s="83">
        <f t="shared" si="0"/>
        <v>17.2</v>
      </c>
      <c r="O59" s="24"/>
    </row>
    <row r="60" spans="1:15" s="3" customFormat="1" ht="15.75" x14ac:dyDescent="0.25">
      <c r="A60" s="88" t="s">
        <v>18</v>
      </c>
      <c r="B60" s="82">
        <v>17.25</v>
      </c>
      <c r="C60" s="34"/>
      <c r="D60" s="49"/>
      <c r="E60" s="49"/>
      <c r="F60" s="41"/>
      <c r="G60" s="49"/>
      <c r="H60" s="111" t="s">
        <v>90</v>
      </c>
      <c r="I60" s="56"/>
      <c r="J60" s="54"/>
      <c r="K60" s="107" t="s">
        <v>48</v>
      </c>
      <c r="L60" s="37"/>
      <c r="M60" s="41"/>
      <c r="N60" s="83">
        <f t="shared" si="0"/>
        <v>17.25</v>
      </c>
      <c r="O60" s="21"/>
    </row>
    <row r="61" spans="1:15" s="4" customFormat="1" ht="15.75" x14ac:dyDescent="0.25">
      <c r="A61" s="93" t="s">
        <v>19</v>
      </c>
      <c r="B61" s="82">
        <v>17.350000000000001</v>
      </c>
      <c r="C61" s="49"/>
      <c r="D61" s="34"/>
      <c r="E61" s="49"/>
      <c r="F61" s="41"/>
      <c r="G61" s="34"/>
      <c r="H61" s="107" t="s">
        <v>49</v>
      </c>
      <c r="I61" s="56"/>
      <c r="J61" s="54"/>
      <c r="K61" s="113" t="s">
        <v>102</v>
      </c>
      <c r="L61" s="55" t="s">
        <v>26</v>
      </c>
      <c r="M61" s="41"/>
      <c r="N61" s="83">
        <f t="shared" si="0"/>
        <v>17.350000000000001</v>
      </c>
      <c r="O61" s="22"/>
    </row>
    <row r="62" spans="1:15" s="3" customFormat="1" ht="15.75" x14ac:dyDescent="0.25">
      <c r="A62" s="88" t="s">
        <v>27</v>
      </c>
      <c r="B62" s="44"/>
      <c r="C62" s="44"/>
      <c r="D62" s="44"/>
      <c r="E62" s="44"/>
      <c r="F62" s="44"/>
      <c r="G62" s="44"/>
      <c r="H62" s="44"/>
      <c r="I62" s="44"/>
      <c r="J62" s="44"/>
      <c r="K62" s="114"/>
      <c r="L62" s="112" t="s">
        <v>97</v>
      </c>
      <c r="M62" s="44"/>
      <c r="N62" s="44"/>
      <c r="O62" s="21"/>
    </row>
    <row r="63" spans="1:15" s="3" customFormat="1" ht="15.75" x14ac:dyDescent="0.25">
      <c r="A63" s="88" t="s">
        <v>28</v>
      </c>
      <c r="B63" s="82">
        <v>18</v>
      </c>
      <c r="C63" s="34"/>
      <c r="D63" s="49"/>
      <c r="E63" s="49"/>
      <c r="F63" s="34"/>
      <c r="G63" s="49"/>
      <c r="H63" s="41"/>
      <c r="I63" s="110" t="s">
        <v>37</v>
      </c>
      <c r="J63" s="33"/>
      <c r="K63" s="41"/>
      <c r="L63" s="110"/>
      <c r="M63" s="34"/>
      <c r="N63" s="83">
        <f t="shared" si="0"/>
        <v>18</v>
      </c>
      <c r="O63" s="21"/>
    </row>
    <row r="64" spans="1:15" s="3" customFormat="1" ht="15.75" x14ac:dyDescent="0.25">
      <c r="A64" s="88" t="s">
        <v>24</v>
      </c>
      <c r="B64" s="82">
        <v>18.05</v>
      </c>
      <c r="C64" s="34"/>
      <c r="D64" s="49"/>
      <c r="E64" s="49"/>
      <c r="F64" s="49"/>
      <c r="G64" s="34"/>
      <c r="H64" s="41"/>
      <c r="I64" s="114" t="s">
        <v>92</v>
      </c>
      <c r="J64" s="54"/>
      <c r="K64" s="41"/>
      <c r="L64" s="41"/>
      <c r="M64" s="49"/>
      <c r="N64" s="83">
        <f t="shared" si="0"/>
        <v>18.05</v>
      </c>
      <c r="O64" s="21"/>
    </row>
    <row r="65" spans="1:15" s="3" customFormat="1" ht="15.75" x14ac:dyDescent="0.25">
      <c r="A65" s="88" t="s">
        <v>29</v>
      </c>
      <c r="B65" s="82">
        <v>18.149999999999999</v>
      </c>
      <c r="C65" s="49"/>
      <c r="D65" s="34"/>
      <c r="E65" s="49"/>
      <c r="F65" s="49"/>
      <c r="G65" s="49"/>
      <c r="H65" s="41"/>
      <c r="I65" s="55" t="s">
        <v>57</v>
      </c>
      <c r="J65" s="54"/>
      <c r="K65" s="41"/>
      <c r="L65" s="41"/>
      <c r="M65" s="49"/>
      <c r="N65" s="83">
        <f>B65</f>
        <v>18.149999999999999</v>
      </c>
      <c r="O65" s="21"/>
    </row>
    <row r="66" spans="1:15" s="3" customFormat="1" ht="15.75" x14ac:dyDescent="0.25">
      <c r="A66" s="88" t="s">
        <v>23</v>
      </c>
      <c r="B66" s="82">
        <v>18.3</v>
      </c>
      <c r="C66" s="34"/>
      <c r="D66" s="49"/>
      <c r="E66" s="49"/>
      <c r="F66" s="49"/>
      <c r="G66" s="34"/>
      <c r="H66" s="49"/>
      <c r="I66" s="112" t="s">
        <v>91</v>
      </c>
      <c r="J66" s="54"/>
      <c r="K66" s="41"/>
      <c r="L66" s="41"/>
      <c r="M66" s="49"/>
      <c r="N66" s="83">
        <f>B66</f>
        <v>18.3</v>
      </c>
      <c r="O66" s="21"/>
    </row>
    <row r="67" spans="1:15" s="3" customFormat="1" ht="15.75" x14ac:dyDescent="0.25">
      <c r="A67" s="88" t="s">
        <v>30</v>
      </c>
      <c r="B67" s="82">
        <v>18.399999999999999</v>
      </c>
      <c r="C67" s="34"/>
      <c r="D67" s="49"/>
      <c r="E67" s="49"/>
      <c r="F67" s="49"/>
      <c r="G67" s="34"/>
      <c r="H67" s="49"/>
      <c r="I67" s="107" t="s">
        <v>106</v>
      </c>
      <c r="J67" s="54"/>
      <c r="K67" s="41"/>
      <c r="L67" s="41"/>
      <c r="M67" s="49"/>
      <c r="N67" s="83">
        <f t="shared" si="0"/>
        <v>18.399999999999999</v>
      </c>
      <c r="O67" s="21"/>
    </row>
    <row r="68" spans="1:15" s="3" customFormat="1" ht="15.75" x14ac:dyDescent="0.25">
      <c r="A68" s="88"/>
      <c r="B68" s="82">
        <v>18.5</v>
      </c>
      <c r="C68" s="34"/>
      <c r="D68" s="34"/>
      <c r="E68" s="49"/>
      <c r="F68" s="49"/>
      <c r="G68" s="34"/>
      <c r="H68" s="34"/>
      <c r="I68" s="113" t="s">
        <v>93</v>
      </c>
      <c r="J68" s="54"/>
      <c r="K68" s="41"/>
      <c r="L68" s="41"/>
      <c r="M68" s="34"/>
      <c r="N68" s="83">
        <f t="shared" si="0"/>
        <v>18.5</v>
      </c>
      <c r="O68" s="21"/>
    </row>
    <row r="69" spans="1:15" s="3" customFormat="1" ht="15.75" x14ac:dyDescent="0.25">
      <c r="A69" s="88"/>
      <c r="B69" s="82">
        <v>19</v>
      </c>
      <c r="C69" s="44" t="s">
        <v>115</v>
      </c>
      <c r="D69" s="110" t="s">
        <v>125</v>
      </c>
      <c r="E69" s="46"/>
      <c r="F69" s="44"/>
      <c r="G69" s="44"/>
      <c r="H69" s="45"/>
      <c r="I69" s="47"/>
      <c r="J69" s="47"/>
      <c r="K69" s="47"/>
      <c r="L69" s="47"/>
      <c r="M69" s="47"/>
      <c r="N69" s="83">
        <f t="shared" si="0"/>
        <v>19</v>
      </c>
      <c r="O69" s="21"/>
    </row>
    <row r="70" spans="1:15" s="3" customFormat="1" ht="15.75" x14ac:dyDescent="0.25">
      <c r="A70" s="88"/>
      <c r="B70" s="82">
        <v>19.100000000000001</v>
      </c>
      <c r="C70" s="44" t="s">
        <v>115</v>
      </c>
      <c r="D70" s="114" t="s">
        <v>127</v>
      </c>
      <c r="E70" s="46"/>
      <c r="F70" s="44"/>
      <c r="G70" s="44"/>
      <c r="H70" s="45"/>
      <c r="I70" s="47"/>
      <c r="J70" s="47"/>
      <c r="K70" s="47"/>
      <c r="L70" s="47"/>
      <c r="M70" s="47"/>
      <c r="N70" s="83">
        <f t="shared" si="0"/>
        <v>19.100000000000001</v>
      </c>
      <c r="O70" s="21"/>
    </row>
    <row r="71" spans="1:15" s="3" customFormat="1" ht="15.75" x14ac:dyDescent="0.25">
      <c r="A71" s="88"/>
      <c r="B71" s="82">
        <v>19.2</v>
      </c>
      <c r="C71" s="44" t="s">
        <v>115</v>
      </c>
      <c r="D71" s="55" t="s">
        <v>126</v>
      </c>
      <c r="E71" s="46"/>
      <c r="F71" s="44"/>
      <c r="G71" s="44"/>
      <c r="H71" s="45"/>
      <c r="I71" s="47"/>
      <c r="J71" s="47"/>
      <c r="K71" s="47"/>
      <c r="L71" s="47"/>
      <c r="M71" s="47"/>
      <c r="N71" s="83"/>
      <c r="O71" s="21"/>
    </row>
    <row r="72" spans="1:15" s="3" customFormat="1" ht="15.75" x14ac:dyDescent="0.25">
      <c r="A72" s="88"/>
      <c r="B72" s="82">
        <v>19.3</v>
      </c>
      <c r="C72" s="44" t="s">
        <v>115</v>
      </c>
      <c r="D72" s="112" t="s">
        <v>62</v>
      </c>
      <c r="E72" s="46"/>
      <c r="F72" s="44"/>
      <c r="G72" s="44"/>
      <c r="H72" s="45"/>
      <c r="I72" s="47"/>
      <c r="J72" s="47"/>
      <c r="K72" s="47"/>
      <c r="L72" s="47"/>
      <c r="M72" s="47"/>
      <c r="N72" s="83">
        <f t="shared" si="0"/>
        <v>19.3</v>
      </c>
      <c r="O72" s="21"/>
    </row>
    <row r="73" spans="1:15" s="9" customFormat="1" ht="15.75" x14ac:dyDescent="0.25">
      <c r="A73" s="92"/>
      <c r="B73" s="82">
        <v>19.399999999999999</v>
      </c>
      <c r="C73" s="44" t="s">
        <v>115</v>
      </c>
      <c r="D73" s="107" t="s">
        <v>128</v>
      </c>
      <c r="E73" s="46"/>
      <c r="F73" s="44"/>
      <c r="G73" s="44"/>
      <c r="H73" s="45"/>
      <c r="I73" s="47"/>
      <c r="J73" s="47"/>
      <c r="K73" s="47"/>
      <c r="L73" s="47"/>
      <c r="M73" s="47"/>
      <c r="N73" s="83">
        <f t="shared" ref="N73" si="1">B73</f>
        <v>19.399999999999999</v>
      </c>
      <c r="O73" s="25"/>
    </row>
    <row r="74" spans="1:15" s="9" customFormat="1" ht="15.75" x14ac:dyDescent="0.25">
      <c r="A74" s="92"/>
      <c r="B74" s="82">
        <v>19.5</v>
      </c>
      <c r="C74" s="44" t="s">
        <v>115</v>
      </c>
      <c r="D74" s="113" t="s">
        <v>93</v>
      </c>
      <c r="E74" s="46"/>
      <c r="F74" s="44"/>
      <c r="G74" s="44"/>
      <c r="H74" s="45"/>
      <c r="I74" s="47"/>
      <c r="J74" s="47"/>
      <c r="K74" s="47"/>
      <c r="L74" s="47"/>
      <c r="M74" s="47"/>
      <c r="N74" s="83">
        <f t="shared" si="0"/>
        <v>19.5</v>
      </c>
      <c r="O74" s="25"/>
    </row>
    <row r="75" spans="1:15" s="9" customFormat="1" ht="15" x14ac:dyDescent="0.2">
      <c r="A75" s="92"/>
      <c r="B75" s="95"/>
      <c r="C75" s="58" t="s">
        <v>45</v>
      </c>
      <c r="D75" s="59"/>
      <c r="E75" s="41"/>
      <c r="F75" s="41"/>
      <c r="G75" s="41"/>
      <c r="H75" s="41"/>
      <c r="I75" s="43"/>
      <c r="J75" s="60" t="s">
        <v>46</v>
      </c>
      <c r="K75" s="61"/>
      <c r="L75" s="61"/>
      <c r="M75" s="61"/>
      <c r="N75" s="96"/>
      <c r="O75" s="25"/>
    </row>
    <row r="76" spans="1:15" s="3" customFormat="1" ht="15" x14ac:dyDescent="0.2">
      <c r="A76" s="94"/>
      <c r="B76" s="97"/>
      <c r="C76" s="41"/>
      <c r="D76" s="41"/>
      <c r="E76" s="41"/>
      <c r="F76" s="41"/>
      <c r="G76" s="41"/>
      <c r="H76" s="41"/>
      <c r="I76" s="43"/>
      <c r="J76" s="62" t="s">
        <v>47</v>
      </c>
      <c r="K76" s="63"/>
      <c r="L76" s="63"/>
      <c r="M76" s="63"/>
      <c r="N76" s="98"/>
      <c r="O76" s="21"/>
    </row>
    <row r="77" spans="1:15" s="3" customFormat="1" ht="13.5" thickBot="1" x14ac:dyDescent="0.25">
      <c r="A77" s="87"/>
      <c r="B77" s="99"/>
      <c r="C77" s="84" t="s">
        <v>1</v>
      </c>
      <c r="D77" s="85" t="s">
        <v>2</v>
      </c>
      <c r="E77" s="84" t="s">
        <v>3</v>
      </c>
      <c r="F77" s="84" t="s">
        <v>4</v>
      </c>
      <c r="G77" s="84" t="s">
        <v>112</v>
      </c>
      <c r="H77" s="84" t="s">
        <v>5</v>
      </c>
      <c r="I77" s="84" t="s">
        <v>6</v>
      </c>
      <c r="J77" s="86" t="s">
        <v>104</v>
      </c>
      <c r="K77" s="86" t="s">
        <v>105</v>
      </c>
      <c r="L77" s="86" t="s">
        <v>7</v>
      </c>
      <c r="M77" s="86" t="s">
        <v>8</v>
      </c>
      <c r="N77" s="100"/>
    </row>
    <row r="78" spans="1:15" s="3" customFormat="1" x14ac:dyDescent="0.2">
      <c r="A78" s="9"/>
      <c r="B78" s="26"/>
      <c r="C78" s="68"/>
      <c r="D78" s="68"/>
      <c r="E78" s="68"/>
      <c r="F78" s="68"/>
      <c r="G78" s="30"/>
      <c r="H78" s="68"/>
      <c r="I78" s="68"/>
      <c r="J78" s="69"/>
      <c r="K78" s="68"/>
      <c r="L78" s="68"/>
      <c r="M78" s="68"/>
      <c r="N78" s="26"/>
    </row>
    <row r="79" spans="1:15" x14ac:dyDescent="0.2">
      <c r="A79" s="9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8"/>
    </row>
    <row r="80" spans="1:15" x14ac:dyDescent="0.2">
      <c r="A80" s="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11"/>
    </row>
    <row r="81" spans="1:13" x14ac:dyDescent="0.2">
      <c r="A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C83" s="5"/>
      <c r="D83" s="3"/>
      <c r="E83" s="3"/>
      <c r="F83" s="3"/>
      <c r="G83" s="3"/>
      <c r="H83" s="3"/>
      <c r="I83" s="3"/>
      <c r="J83" s="10"/>
      <c r="K83" s="3"/>
      <c r="L83" s="3"/>
      <c r="M83" s="3"/>
    </row>
    <row r="86" spans="1:13" x14ac:dyDescent="0.2">
      <c r="I86" s="27"/>
    </row>
  </sheetData>
  <phoneticPr fontId="4" type="noConversion"/>
  <pageMargins left="0.25" right="0.25" top="0.75" bottom="0.75" header="0.3" footer="0.3"/>
  <pageSetup paperSize="9" scale="38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DY5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" sqref="K1"/>
    </sheetView>
  </sheetViews>
  <sheetFormatPr defaultColWidth="9.140625" defaultRowHeight="12.75" x14ac:dyDescent="0.2"/>
  <cols>
    <col min="1" max="5" width="15.7109375" style="6" customWidth="1"/>
    <col min="6" max="6" width="16.7109375" style="6" bestFit="1" customWidth="1"/>
    <col min="7" max="7" width="15.7109375" style="6" customWidth="1"/>
    <col min="8" max="16384" width="9.140625" style="6"/>
  </cols>
  <sheetData>
    <row r="1" spans="1:16353" s="1" customFormat="1" ht="20.25" x14ac:dyDescent="0.3">
      <c r="A1" s="164" t="s">
        <v>130</v>
      </c>
      <c r="B1" s="165"/>
      <c r="C1" s="165"/>
      <c r="D1" s="165"/>
      <c r="E1" s="165"/>
      <c r="F1" s="165"/>
      <c r="G1" s="165"/>
      <c r="H1" s="67"/>
    </row>
    <row r="2" spans="1:16353" s="1" customFormat="1" ht="21" thickBot="1" x14ac:dyDescent="0.35">
      <c r="A2" s="162" t="s">
        <v>148</v>
      </c>
      <c r="B2" s="163"/>
      <c r="C2" s="163"/>
      <c r="D2" s="163"/>
      <c r="E2" s="163"/>
      <c r="F2" s="163"/>
      <c r="G2" s="163"/>
      <c r="H2" s="67"/>
    </row>
    <row r="3" spans="1:16353" s="1" customFormat="1" ht="21" thickBot="1" x14ac:dyDescent="0.35">
      <c r="A3" s="162" t="s">
        <v>145</v>
      </c>
      <c r="B3" s="163"/>
      <c r="C3" s="163"/>
      <c r="D3" s="163"/>
      <c r="E3" s="163"/>
      <c r="F3" s="163"/>
      <c r="G3" s="163"/>
      <c r="H3" s="67"/>
    </row>
    <row r="4" spans="1:16353" s="1" customFormat="1" ht="21" thickBot="1" x14ac:dyDescent="0.35">
      <c r="A4" s="162" t="s">
        <v>146</v>
      </c>
      <c r="B4" s="163"/>
      <c r="C4" s="163"/>
      <c r="D4" s="163"/>
      <c r="E4" s="163"/>
      <c r="F4" s="163"/>
      <c r="G4" s="163"/>
      <c r="H4" s="67"/>
    </row>
    <row r="5" spans="1:16353" s="1" customFormat="1" ht="13.5" thickBot="1" x14ac:dyDescent="0.25"/>
    <row r="6" spans="1:16353" s="2" customFormat="1" ht="16.5" thickBot="1" x14ac:dyDescent="0.3">
      <c r="A6" s="132" t="s">
        <v>0</v>
      </c>
      <c r="B6" s="132" t="s">
        <v>149</v>
      </c>
      <c r="C6" s="120" t="s">
        <v>129</v>
      </c>
      <c r="D6" s="120" t="s">
        <v>4</v>
      </c>
      <c r="E6" s="120" t="s">
        <v>144</v>
      </c>
      <c r="F6" s="120" t="s">
        <v>6</v>
      </c>
      <c r="G6" s="132" t="s"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</row>
    <row r="7" spans="1:16353" s="3" customFormat="1" ht="16.5" thickBot="1" x14ac:dyDescent="0.3">
      <c r="A7" s="131">
        <v>12</v>
      </c>
      <c r="B7" s="125" t="s">
        <v>150</v>
      </c>
      <c r="C7" s="136"/>
      <c r="D7" s="136"/>
      <c r="E7" s="136"/>
      <c r="F7" s="138"/>
      <c r="G7" s="131">
        <f t="shared" ref="G7:G49" si="0">A7</f>
        <v>12</v>
      </c>
    </row>
    <row r="8" spans="1:16353" s="3" customFormat="1" ht="16.5" thickBot="1" x14ac:dyDescent="0.3">
      <c r="A8" s="130">
        <v>12.05</v>
      </c>
      <c r="B8" s="141" t="s">
        <v>151</v>
      </c>
      <c r="D8" s="119"/>
      <c r="E8" s="119"/>
      <c r="F8" s="137"/>
      <c r="G8" s="130">
        <f t="shared" si="0"/>
        <v>12.05</v>
      </c>
    </row>
    <row r="9" spans="1:16353" s="3" customFormat="1" ht="16.5" thickBot="1" x14ac:dyDescent="0.3">
      <c r="A9" s="121">
        <v>12.1</v>
      </c>
      <c r="B9" s="119"/>
      <c r="C9" s="119"/>
      <c r="D9" s="119"/>
      <c r="E9" s="119"/>
      <c r="F9" s="118"/>
      <c r="G9" s="121">
        <f t="shared" si="0"/>
        <v>12.1</v>
      </c>
    </row>
    <row r="10" spans="1:16353" s="3" customFormat="1" ht="16.5" thickBot="1" x14ac:dyDescent="0.3">
      <c r="A10" s="121">
        <v>12.15</v>
      </c>
      <c r="B10" s="124" t="s">
        <v>152</v>
      </c>
      <c r="D10" s="2"/>
      <c r="E10" s="2"/>
      <c r="F10" s="118"/>
      <c r="G10" s="121">
        <f t="shared" si="0"/>
        <v>12.15</v>
      </c>
    </row>
    <row r="11" spans="1:16353" s="3" customFormat="1" ht="15.75" x14ac:dyDescent="0.25">
      <c r="A11" s="121">
        <v>12.2</v>
      </c>
      <c r="D11" s="2"/>
      <c r="E11" s="2"/>
      <c r="F11" s="118"/>
      <c r="G11" s="121">
        <f t="shared" si="0"/>
        <v>12.2</v>
      </c>
    </row>
    <row r="12" spans="1:16353" s="3" customFormat="1" ht="16.5" thickBot="1" x14ac:dyDescent="0.3">
      <c r="A12" s="129">
        <v>12.25</v>
      </c>
      <c r="E12" s="128"/>
      <c r="F12" s="118"/>
      <c r="G12" s="129">
        <f t="shared" si="0"/>
        <v>12.25</v>
      </c>
    </row>
    <row r="13" spans="1:16353" s="3" customFormat="1" ht="16.5" thickBot="1" x14ac:dyDescent="0.3">
      <c r="A13" s="131">
        <v>12.3</v>
      </c>
      <c r="B13" s="140"/>
      <c r="C13" s="123" t="s">
        <v>153</v>
      </c>
      <c r="D13" s="140"/>
      <c r="E13" s="140"/>
      <c r="F13" s="138"/>
      <c r="G13" s="131">
        <f t="shared" si="0"/>
        <v>12.3</v>
      </c>
    </row>
    <row r="14" spans="1:16353" s="3" customFormat="1" ht="16.5" thickBot="1" x14ac:dyDescent="0.3">
      <c r="A14" s="130">
        <v>12.35</v>
      </c>
      <c r="C14" s="2"/>
      <c r="E14" s="119"/>
      <c r="F14" s="137"/>
      <c r="G14" s="130">
        <f t="shared" si="0"/>
        <v>12.35</v>
      </c>
    </row>
    <row r="15" spans="1:16353" s="3" customFormat="1" ht="16.5" thickBot="1" x14ac:dyDescent="0.3">
      <c r="A15" s="121">
        <v>12.4</v>
      </c>
      <c r="C15" s="126" t="s">
        <v>154</v>
      </c>
      <c r="E15" s="119"/>
      <c r="F15" s="118"/>
      <c r="G15" s="121">
        <f t="shared" si="0"/>
        <v>12.4</v>
      </c>
    </row>
    <row r="16" spans="1:16353" s="3" customFormat="1" ht="16.5" thickBot="1" x14ac:dyDescent="0.3">
      <c r="A16" s="121">
        <v>12.45</v>
      </c>
      <c r="B16" s="119"/>
      <c r="C16" s="128"/>
      <c r="E16" s="2"/>
      <c r="F16" s="118"/>
      <c r="G16" s="121">
        <f t="shared" si="0"/>
        <v>12.45</v>
      </c>
    </row>
    <row r="17" spans="1:7" s="3" customFormat="1" ht="16.5" thickBot="1" x14ac:dyDescent="0.3">
      <c r="A17" s="121">
        <v>12.5</v>
      </c>
      <c r="B17" s="119"/>
      <c r="C17" s="122" t="s">
        <v>156</v>
      </c>
      <c r="E17" s="2"/>
      <c r="F17" s="118"/>
      <c r="G17" s="121">
        <f t="shared" si="0"/>
        <v>12.5</v>
      </c>
    </row>
    <row r="18" spans="1:7" s="3" customFormat="1" ht="16.5" thickBot="1" x14ac:dyDescent="0.3">
      <c r="A18" s="121">
        <v>12.55</v>
      </c>
      <c r="B18" s="2"/>
      <c r="C18" s="135" t="s">
        <v>155</v>
      </c>
      <c r="E18" s="128"/>
      <c r="F18" s="118"/>
      <c r="G18" s="129">
        <f t="shared" si="0"/>
        <v>12.55</v>
      </c>
    </row>
    <row r="19" spans="1:7" s="3" customFormat="1" ht="16.5" thickBot="1" x14ac:dyDescent="0.3">
      <c r="A19" s="131">
        <v>13</v>
      </c>
      <c r="B19" s="140"/>
      <c r="C19" s="140"/>
      <c r="D19" s="140"/>
      <c r="E19" s="140"/>
      <c r="F19" s="138"/>
      <c r="G19" s="131">
        <f t="shared" si="0"/>
        <v>13</v>
      </c>
    </row>
    <row r="20" spans="1:7" s="3" customFormat="1" ht="16.5" thickBot="1" x14ac:dyDescent="0.3">
      <c r="A20" s="121">
        <v>13.05</v>
      </c>
      <c r="B20" s="36"/>
      <c r="E20" s="36"/>
      <c r="F20" s="137"/>
      <c r="G20" s="130">
        <f t="shared" si="0"/>
        <v>13.05</v>
      </c>
    </row>
    <row r="21" spans="1:7" s="3" customFormat="1" ht="16.5" thickBot="1" x14ac:dyDescent="0.3">
      <c r="A21" s="121">
        <v>13.1</v>
      </c>
      <c r="B21" s="36"/>
      <c r="D21" s="125" t="s">
        <v>150</v>
      </c>
      <c r="E21" s="36"/>
      <c r="F21" s="118"/>
      <c r="G21" s="121">
        <f t="shared" si="0"/>
        <v>13.1</v>
      </c>
    </row>
    <row r="22" spans="1:7" s="3" customFormat="1" ht="16.5" thickBot="1" x14ac:dyDescent="0.3">
      <c r="A22" s="121">
        <v>13.15</v>
      </c>
      <c r="B22" s="36"/>
      <c r="D22" s="141" t="s">
        <v>151</v>
      </c>
      <c r="E22" s="36"/>
      <c r="F22" s="118"/>
      <c r="G22" s="121">
        <f t="shared" si="0"/>
        <v>13.15</v>
      </c>
    </row>
    <row r="23" spans="1:7" s="3" customFormat="1" ht="16.5" thickBot="1" x14ac:dyDescent="0.3">
      <c r="A23" s="121">
        <v>13.2</v>
      </c>
      <c r="B23" s="36"/>
      <c r="D23" s="119"/>
      <c r="E23" s="36"/>
      <c r="F23" s="118"/>
      <c r="G23" s="121">
        <f t="shared" si="0"/>
        <v>13.2</v>
      </c>
    </row>
    <row r="24" spans="1:7" s="3" customFormat="1" ht="16.5" thickBot="1" x14ac:dyDescent="0.3">
      <c r="A24" s="129">
        <v>13.25</v>
      </c>
      <c r="B24" s="36"/>
      <c r="C24" s="128"/>
      <c r="D24" s="123" t="s">
        <v>153</v>
      </c>
      <c r="E24" s="36"/>
      <c r="F24" s="118"/>
      <c r="G24" s="129">
        <f t="shared" si="0"/>
        <v>13.25</v>
      </c>
    </row>
    <row r="25" spans="1:7" s="3" customFormat="1" ht="16.5" thickBot="1" x14ac:dyDescent="0.3">
      <c r="A25" s="131">
        <v>13.3</v>
      </c>
      <c r="B25" s="140"/>
      <c r="C25" s="140"/>
      <c r="D25" s="139" t="s">
        <v>136</v>
      </c>
      <c r="E25" s="140"/>
      <c r="F25" s="138"/>
      <c r="G25" s="131">
        <f t="shared" si="0"/>
        <v>13.3</v>
      </c>
    </row>
    <row r="26" spans="1:7" s="3" customFormat="1" ht="16.5" thickBot="1" x14ac:dyDescent="0.3">
      <c r="A26" s="130">
        <v>13.35</v>
      </c>
      <c r="B26" s="36"/>
      <c r="C26" s="119"/>
      <c r="D26" s="128"/>
      <c r="E26" s="36"/>
      <c r="G26" s="130">
        <f t="shared" si="0"/>
        <v>13.35</v>
      </c>
    </row>
    <row r="27" spans="1:7" s="3" customFormat="1" ht="16.5" thickBot="1" x14ac:dyDescent="0.3">
      <c r="A27" s="121">
        <v>13.4</v>
      </c>
      <c r="B27" s="36"/>
      <c r="C27" s="36"/>
      <c r="D27" s="126" t="s">
        <v>154</v>
      </c>
      <c r="E27" s="36"/>
      <c r="G27" s="121">
        <f t="shared" si="0"/>
        <v>13.4</v>
      </c>
    </row>
    <row r="28" spans="1:7" s="3" customFormat="1" ht="16.5" thickBot="1" x14ac:dyDescent="0.3">
      <c r="A28" s="121">
        <v>13.45</v>
      </c>
      <c r="B28" s="36"/>
      <c r="C28" s="36"/>
      <c r="D28" s="36"/>
      <c r="E28" s="36"/>
      <c r="G28" s="121">
        <f t="shared" si="0"/>
        <v>13.45</v>
      </c>
    </row>
    <row r="29" spans="1:7" s="3" customFormat="1" ht="16.5" thickBot="1" x14ac:dyDescent="0.3">
      <c r="A29" s="121">
        <v>13.5</v>
      </c>
      <c r="B29" s="36"/>
      <c r="C29" s="36"/>
      <c r="D29" s="124" t="s">
        <v>133</v>
      </c>
      <c r="E29" s="36"/>
      <c r="G29" s="121">
        <f t="shared" si="0"/>
        <v>13.5</v>
      </c>
    </row>
    <row r="30" spans="1:7" s="3" customFormat="1" ht="16.5" thickBot="1" x14ac:dyDescent="0.3">
      <c r="A30" s="129">
        <v>13.55</v>
      </c>
      <c r="B30" s="133"/>
      <c r="C30" s="133"/>
      <c r="D30" s="124" t="s">
        <v>157</v>
      </c>
      <c r="E30" s="133"/>
      <c r="G30" s="129">
        <f t="shared" si="0"/>
        <v>13.55</v>
      </c>
    </row>
    <row r="31" spans="1:7" s="3" customFormat="1" ht="16.5" thickBot="1" x14ac:dyDescent="0.3">
      <c r="A31" s="131">
        <v>14</v>
      </c>
      <c r="B31" s="140"/>
      <c r="C31" s="140"/>
      <c r="E31" s="140"/>
      <c r="F31" s="138"/>
      <c r="G31" s="131">
        <f t="shared" si="0"/>
        <v>14</v>
      </c>
    </row>
    <row r="32" spans="1:7" s="3" customFormat="1" ht="16.5" thickBot="1" x14ac:dyDescent="0.3">
      <c r="A32" s="121">
        <v>14.05</v>
      </c>
      <c r="B32" s="119"/>
      <c r="C32" s="119"/>
      <c r="D32" s="122" t="s">
        <v>156</v>
      </c>
      <c r="E32" s="119"/>
      <c r="G32" s="121">
        <f t="shared" si="0"/>
        <v>14.05</v>
      </c>
    </row>
    <row r="33" spans="1:16353" s="3" customFormat="1" ht="15.75" x14ac:dyDescent="0.25">
      <c r="A33" s="121">
        <v>14.1</v>
      </c>
      <c r="B33" s="36"/>
      <c r="C33" s="119"/>
      <c r="E33" s="36"/>
      <c r="G33" s="121">
        <f t="shared" si="0"/>
        <v>14.1</v>
      </c>
    </row>
    <row r="34" spans="1:16353" s="3" customFormat="1" ht="16.5" thickBot="1" x14ac:dyDescent="0.3">
      <c r="A34" s="121">
        <v>14.15</v>
      </c>
      <c r="B34" s="36"/>
      <c r="C34" s="119"/>
      <c r="E34" s="36"/>
      <c r="G34" s="121">
        <f t="shared" si="0"/>
        <v>14.15</v>
      </c>
    </row>
    <row r="35" spans="1:16353" s="3" customFormat="1" ht="16.5" thickBot="1" x14ac:dyDescent="0.3">
      <c r="A35" s="121">
        <v>14.2</v>
      </c>
      <c r="B35" s="36"/>
      <c r="C35" s="119"/>
      <c r="D35" s="36"/>
      <c r="E35" s="36"/>
      <c r="F35" s="125" t="s">
        <v>150</v>
      </c>
      <c r="G35" s="121">
        <f t="shared" si="0"/>
        <v>14.2</v>
      </c>
    </row>
    <row r="36" spans="1:16353" s="3" customFormat="1" ht="16.5" thickBot="1" x14ac:dyDescent="0.3">
      <c r="A36" s="149">
        <v>14.25</v>
      </c>
      <c r="B36" s="36"/>
      <c r="C36" s="119"/>
      <c r="D36" s="36"/>
      <c r="E36" s="36"/>
      <c r="F36" s="6"/>
      <c r="G36" s="149">
        <f t="shared" si="0"/>
        <v>14.25</v>
      </c>
    </row>
    <row r="37" spans="1:16353" s="3" customFormat="1" ht="16.5" thickBot="1" x14ac:dyDescent="0.3">
      <c r="A37" s="131">
        <v>14.3</v>
      </c>
      <c r="B37" s="150"/>
      <c r="C37" s="136"/>
      <c r="D37" s="136"/>
      <c r="E37" s="150"/>
      <c r="F37" s="124" t="s">
        <v>152</v>
      </c>
      <c r="G37" s="131">
        <f t="shared" si="0"/>
        <v>14.3</v>
      </c>
    </row>
    <row r="38" spans="1:16353" s="3" customFormat="1" ht="16.5" thickBot="1" x14ac:dyDescent="0.3">
      <c r="A38" s="121">
        <v>14.35</v>
      </c>
      <c r="B38" s="36"/>
      <c r="C38" s="119"/>
      <c r="E38" s="36"/>
      <c r="F38" s="124" t="s">
        <v>157</v>
      </c>
      <c r="G38" s="121">
        <f t="shared" si="0"/>
        <v>14.35</v>
      </c>
    </row>
    <row r="39" spans="1:16353" s="2" customFormat="1" ht="16.5" thickBot="1" x14ac:dyDescent="0.3">
      <c r="A39" s="121">
        <v>14.4</v>
      </c>
      <c r="B39" s="36"/>
      <c r="C39" s="119"/>
      <c r="E39" s="36"/>
      <c r="F39" s="6"/>
      <c r="G39" s="121">
        <f t="shared" si="0"/>
        <v>14.4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</row>
    <row r="40" spans="1:16353" ht="16.5" thickBot="1" x14ac:dyDescent="0.3">
      <c r="A40" s="121">
        <v>14.45</v>
      </c>
      <c r="B40" s="36"/>
      <c r="C40" s="119"/>
      <c r="E40" s="36"/>
      <c r="F40" s="123" t="s">
        <v>142</v>
      </c>
      <c r="G40" s="121">
        <f t="shared" si="0"/>
        <v>14.45</v>
      </c>
    </row>
    <row r="41" spans="1:16353" ht="15.75" x14ac:dyDescent="0.25">
      <c r="A41" s="121">
        <v>14.5</v>
      </c>
      <c r="B41" s="36"/>
      <c r="C41" s="119"/>
      <c r="E41" s="36"/>
      <c r="G41" s="121">
        <f t="shared" si="0"/>
        <v>14.5</v>
      </c>
    </row>
    <row r="42" spans="1:16353" ht="16.5" thickBot="1" x14ac:dyDescent="0.3">
      <c r="A42" s="149">
        <v>14.55</v>
      </c>
      <c r="B42" s="36"/>
      <c r="C42" s="119"/>
      <c r="E42" s="36"/>
      <c r="F42" s="135" t="s">
        <v>139</v>
      </c>
      <c r="G42" s="149">
        <f t="shared" si="0"/>
        <v>14.55</v>
      </c>
    </row>
    <row r="43" spans="1:16353" ht="16.5" thickBot="1" x14ac:dyDescent="0.3">
      <c r="A43" s="131">
        <v>15</v>
      </c>
      <c r="B43" s="136"/>
      <c r="C43" s="136"/>
      <c r="D43" s="136"/>
      <c r="E43" s="136"/>
      <c r="F43" s="136"/>
      <c r="G43" s="131">
        <f t="shared" si="0"/>
        <v>15</v>
      </c>
    </row>
    <row r="44" spans="1:16353" ht="16.5" thickBot="1" x14ac:dyDescent="0.3">
      <c r="A44" s="121">
        <v>15.05</v>
      </c>
      <c r="F44" s="127" t="s">
        <v>158</v>
      </c>
      <c r="G44" s="121">
        <f t="shared" si="0"/>
        <v>15.05</v>
      </c>
    </row>
    <row r="45" spans="1:16353" ht="15.75" x14ac:dyDescent="0.25">
      <c r="A45" s="121">
        <v>15.1</v>
      </c>
      <c r="G45" s="121">
        <f t="shared" si="0"/>
        <v>15.1</v>
      </c>
    </row>
    <row r="46" spans="1:16353" ht="16.5" thickBot="1" x14ac:dyDescent="0.3">
      <c r="A46" s="121">
        <v>15.15</v>
      </c>
      <c r="G46" s="121">
        <f t="shared" si="0"/>
        <v>15.15</v>
      </c>
    </row>
    <row r="47" spans="1:16353" ht="16.5" thickBot="1" x14ac:dyDescent="0.3">
      <c r="A47" s="121">
        <v>15.2</v>
      </c>
      <c r="E47" s="125" t="s">
        <v>140</v>
      </c>
      <c r="G47" s="121">
        <f t="shared" si="0"/>
        <v>15.2</v>
      </c>
    </row>
    <row r="48" spans="1:16353" ht="16.5" thickBot="1" x14ac:dyDescent="0.3">
      <c r="A48" s="149">
        <v>15.25</v>
      </c>
      <c r="G48" s="149">
        <f t="shared" si="0"/>
        <v>15.25</v>
      </c>
    </row>
    <row r="49" spans="1:7" ht="16.5" thickBot="1" x14ac:dyDescent="0.3">
      <c r="A49" s="131">
        <v>15.3</v>
      </c>
      <c r="B49" s="150"/>
      <c r="C49" s="136"/>
      <c r="D49" s="136"/>
      <c r="E49" s="124" t="s">
        <v>159</v>
      </c>
      <c r="F49" s="150"/>
      <c r="G49" s="131">
        <f t="shared" si="0"/>
        <v>15.3</v>
      </c>
    </row>
    <row r="50" spans="1:7" ht="16.5" thickBot="1" x14ac:dyDescent="0.3">
      <c r="A50" s="121">
        <v>15.35</v>
      </c>
      <c r="E50" s="150"/>
      <c r="G50" s="121">
        <f t="shared" ref="G50:G55" si="1">A50</f>
        <v>15.35</v>
      </c>
    </row>
    <row r="51" spans="1:7" ht="15.75" x14ac:dyDescent="0.25">
      <c r="A51" s="121">
        <v>15.4</v>
      </c>
      <c r="E51" s="134" t="s">
        <v>142</v>
      </c>
      <c r="G51" s="121">
        <f t="shared" si="1"/>
        <v>15.4</v>
      </c>
    </row>
    <row r="52" spans="1:7" ht="15.75" x14ac:dyDescent="0.25">
      <c r="A52" s="121">
        <v>15.45</v>
      </c>
      <c r="G52" s="121">
        <f t="shared" si="1"/>
        <v>15.45</v>
      </c>
    </row>
    <row r="53" spans="1:7" ht="16.5" thickBot="1" x14ac:dyDescent="0.3">
      <c r="A53" s="121">
        <v>15.5</v>
      </c>
      <c r="E53" s="135" t="s">
        <v>139</v>
      </c>
      <c r="G53" s="121">
        <f t="shared" si="1"/>
        <v>15.5</v>
      </c>
    </row>
    <row r="54" spans="1:7" ht="16.5" thickBot="1" x14ac:dyDescent="0.3">
      <c r="A54" s="149">
        <v>15.55</v>
      </c>
      <c r="G54" s="149">
        <f t="shared" si="1"/>
        <v>15.55</v>
      </c>
    </row>
    <row r="55" spans="1:7" ht="16.5" thickBot="1" x14ac:dyDescent="0.3">
      <c r="A55" s="131">
        <v>16</v>
      </c>
      <c r="B55" s="150"/>
      <c r="C55" s="150"/>
      <c r="D55" s="150"/>
      <c r="E55" s="150"/>
      <c r="F55" s="150"/>
      <c r="G55" s="131">
        <f t="shared" si="1"/>
        <v>16</v>
      </c>
    </row>
    <row r="56" spans="1:7" ht="16.5" thickBot="1" x14ac:dyDescent="0.3">
      <c r="A56" s="120"/>
      <c r="B56" s="120"/>
      <c r="C56" s="120"/>
      <c r="D56" s="120"/>
      <c r="E56" s="120"/>
      <c r="F56" s="120"/>
      <c r="G56" s="120"/>
    </row>
  </sheetData>
  <mergeCells count="4">
    <mergeCell ref="A1:G1"/>
    <mergeCell ref="A2:G2"/>
    <mergeCell ref="A3:G3"/>
    <mergeCell ref="A4:G4"/>
  </mergeCells>
  <phoneticPr fontId="4" type="noConversion"/>
  <pageMargins left="0.25" right="0.25" top="0.75" bottom="0.75" header="0.3" footer="0.3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6B94-2FA5-477B-A24B-8D3FFA800C0A}">
  <sheetPr>
    <pageSetUpPr fitToPage="1"/>
  </sheetPr>
  <dimension ref="A2:H28"/>
  <sheetViews>
    <sheetView zoomScale="98" workbookViewId="0">
      <selection activeCell="B1" sqref="B1"/>
    </sheetView>
  </sheetViews>
  <sheetFormatPr defaultRowHeight="12.75" x14ac:dyDescent="0.2"/>
  <cols>
    <col min="1" max="1" width="3" style="144" customWidth="1"/>
    <col min="2" max="2" width="12.42578125" style="142" customWidth="1"/>
    <col min="3" max="6" width="10.7109375" style="142" customWidth="1"/>
    <col min="7" max="7" width="10.7109375" style="144" customWidth="1"/>
    <col min="8" max="16384" width="9.140625" style="142"/>
  </cols>
  <sheetData>
    <row r="2" spans="1:7" ht="13.5" thickBot="1" x14ac:dyDescent="0.25">
      <c r="B2" s="143" t="s">
        <v>147</v>
      </c>
      <c r="C2" s="143" t="s">
        <v>2</v>
      </c>
      <c r="D2" s="143" t="s">
        <v>3</v>
      </c>
      <c r="E2" s="143" t="s">
        <v>4</v>
      </c>
      <c r="F2" s="143" t="s">
        <v>144</v>
      </c>
      <c r="G2" s="143" t="s">
        <v>6</v>
      </c>
    </row>
    <row r="3" spans="1:7" ht="15.75" x14ac:dyDescent="0.25">
      <c r="B3" s="158" t="s">
        <v>131</v>
      </c>
      <c r="C3" s="147">
        <f>'GREN- OCH TIDSPROGRAM LÖRDAG'!A7</f>
        <v>12</v>
      </c>
      <c r="D3" s="151"/>
      <c r="E3" s="147">
        <f>'GREN- OCH TIDSPROGRAM LÖRDAG'!A21</f>
        <v>13.1</v>
      </c>
      <c r="F3" s="147">
        <f>'GREN- OCH TIDSPROGRAM LÖRDAG'!A47</f>
        <v>15.2</v>
      </c>
      <c r="G3" s="145">
        <f>'GREN- OCH TIDSPROGRAM LÖRDAG'!A35</f>
        <v>14.2</v>
      </c>
    </row>
    <row r="4" spans="1:7" ht="16.5" thickBot="1" x14ac:dyDescent="0.3">
      <c r="B4" s="141" t="s">
        <v>132</v>
      </c>
      <c r="C4" s="157">
        <f>'GREN- OCH TIDSPROGRAM LÖRDAG'!A8</f>
        <v>12.05</v>
      </c>
      <c r="D4" s="152"/>
      <c r="E4" s="148">
        <f>'GREN- OCH TIDSPROGRAM LÖRDAG'!A22</f>
        <v>13.15</v>
      </c>
      <c r="F4" s="148"/>
      <c r="G4" s="146"/>
    </row>
    <row r="5" spans="1:7" ht="13.5" thickBot="1" x14ac:dyDescent="0.25">
      <c r="A5" s="142"/>
      <c r="G5" s="142"/>
    </row>
    <row r="6" spans="1:7" ht="15.75" x14ac:dyDescent="0.25">
      <c r="B6" s="160" t="s">
        <v>133</v>
      </c>
      <c r="C6" s="147">
        <f>'GREN- OCH TIDSPROGRAM LÖRDAG'!A10</f>
        <v>12.15</v>
      </c>
      <c r="D6" s="151"/>
      <c r="E6" s="147">
        <f>'GREN- OCH TIDSPROGRAM LÖRDAG'!A29</f>
        <v>13.5</v>
      </c>
      <c r="F6" s="147">
        <f>'GREN- OCH TIDSPROGRAM LÖRDAG'!A49</f>
        <v>15.3</v>
      </c>
      <c r="G6" s="145">
        <f>'GREN- OCH TIDSPROGRAM LÖRDAG'!A37</f>
        <v>14.3</v>
      </c>
    </row>
    <row r="7" spans="1:7" ht="16.5" thickBot="1" x14ac:dyDescent="0.3">
      <c r="B7" s="161" t="s">
        <v>134</v>
      </c>
      <c r="C7" s="157"/>
      <c r="D7" s="152"/>
      <c r="E7" s="148">
        <f>'GREN- OCH TIDSPROGRAM LÖRDAG'!A30</f>
        <v>13.55</v>
      </c>
      <c r="F7" s="148"/>
      <c r="G7" s="146">
        <f>'GREN- OCH TIDSPROGRAM LÖRDAG'!A38</f>
        <v>14.35</v>
      </c>
    </row>
    <row r="8" spans="1:7" ht="13.5" thickBot="1" x14ac:dyDescent="0.25">
      <c r="G8" s="142"/>
    </row>
    <row r="9" spans="1:7" ht="15.75" x14ac:dyDescent="0.25">
      <c r="A9" s="142"/>
      <c r="B9" s="134" t="s">
        <v>135</v>
      </c>
      <c r="C9" s="147"/>
      <c r="D9" s="147">
        <f>'GREN- OCH TIDSPROGRAM LÖRDAG'!A13</f>
        <v>12.3</v>
      </c>
      <c r="E9" s="147">
        <f>'GREN- OCH TIDSPROGRAM LÖRDAG'!A24</f>
        <v>13.25</v>
      </c>
      <c r="F9" s="147">
        <f>'GREN- OCH TIDSPROGRAM LÖRDAG'!A51</f>
        <v>15.4</v>
      </c>
      <c r="G9" s="145">
        <f>'GREN- OCH TIDSPROGRAM LÖRDAG'!A40</f>
        <v>14.45</v>
      </c>
    </row>
    <row r="10" spans="1:7" ht="16.5" thickBot="1" x14ac:dyDescent="0.3">
      <c r="A10" s="142"/>
      <c r="B10" s="139" t="s">
        <v>136</v>
      </c>
      <c r="C10" s="157"/>
      <c r="D10" s="152"/>
      <c r="E10" s="148">
        <f>'GREN- OCH TIDSPROGRAM LÖRDAG'!A25</f>
        <v>13.3</v>
      </c>
      <c r="F10" s="148"/>
      <c r="G10" s="146"/>
    </row>
    <row r="11" spans="1:7" ht="13.5" thickBot="1" x14ac:dyDescent="0.25">
      <c r="G11" s="142"/>
    </row>
    <row r="12" spans="1:7" ht="16.5" thickBot="1" x14ac:dyDescent="0.3">
      <c r="A12" s="142"/>
      <c r="B12" s="126" t="s">
        <v>141</v>
      </c>
      <c r="C12" s="153"/>
      <c r="D12" s="155">
        <f>'GREN- OCH TIDSPROGRAM LÖRDAG'!A15</f>
        <v>12.4</v>
      </c>
      <c r="E12" s="155">
        <f>'GREN- OCH TIDSPROGRAM LÖRDAG'!A27</f>
        <v>13.4</v>
      </c>
      <c r="F12" s="155"/>
      <c r="G12" s="156"/>
    </row>
    <row r="13" spans="1:7" ht="13.5" thickBot="1" x14ac:dyDescent="0.25">
      <c r="G13" s="142"/>
    </row>
    <row r="14" spans="1:7" ht="15.75" x14ac:dyDescent="0.25">
      <c r="B14" s="159" t="s">
        <v>137</v>
      </c>
      <c r="C14" s="147"/>
      <c r="D14" s="147">
        <f>'GREN- OCH TIDSPROGRAM LÖRDAG'!A17</f>
        <v>12.5</v>
      </c>
      <c r="E14" s="147">
        <f>'GREN- OCH TIDSPROGRAM LÖRDAG'!A32</f>
        <v>14.05</v>
      </c>
      <c r="F14" s="147">
        <f>'GREN- OCH TIDSPROGRAM LÖRDAG'!A53</f>
        <v>15.5</v>
      </c>
      <c r="G14" s="145">
        <f>'GREN- OCH TIDSPROGRAM LÖRDAG'!A42</f>
        <v>14.55</v>
      </c>
    </row>
    <row r="15" spans="1:7" ht="16.5" thickBot="1" x14ac:dyDescent="0.3">
      <c r="B15" s="135" t="s">
        <v>138</v>
      </c>
      <c r="C15" s="157"/>
      <c r="D15" s="148">
        <f>'GREN- OCH TIDSPROGRAM LÖRDAG'!A18</f>
        <v>12.55</v>
      </c>
      <c r="E15" s="148"/>
      <c r="F15" s="148"/>
      <c r="G15" s="146"/>
    </row>
    <row r="16" spans="1:7" ht="13.5" thickBot="1" x14ac:dyDescent="0.25">
      <c r="G16" s="142"/>
    </row>
    <row r="17" spans="1:8" ht="16.5" thickBot="1" x14ac:dyDescent="0.3">
      <c r="B17" s="127" t="s">
        <v>143</v>
      </c>
      <c r="C17" s="153"/>
      <c r="D17" s="154"/>
      <c r="E17" s="155"/>
      <c r="F17" s="155"/>
      <c r="G17" s="156">
        <f>'GREN- OCH TIDSPROGRAM LÖRDAG'!A44</f>
        <v>15.05</v>
      </c>
    </row>
    <row r="18" spans="1:8" x14ac:dyDescent="0.2">
      <c r="C18" s="144"/>
      <c r="D18" s="144"/>
      <c r="E18" s="144"/>
      <c r="F18" s="144"/>
      <c r="G18" s="142"/>
    </row>
    <row r="19" spans="1:8" x14ac:dyDescent="0.2">
      <c r="C19" s="144"/>
      <c r="D19" s="144"/>
      <c r="E19" s="144"/>
      <c r="F19" s="144"/>
      <c r="G19" s="142"/>
    </row>
    <row r="20" spans="1:8" x14ac:dyDescent="0.2">
      <c r="A20" s="142"/>
    </row>
    <row r="21" spans="1:8" x14ac:dyDescent="0.2">
      <c r="A21" s="142"/>
    </row>
    <row r="22" spans="1:8" x14ac:dyDescent="0.2">
      <c r="A22" s="142"/>
    </row>
    <row r="23" spans="1:8" x14ac:dyDescent="0.2">
      <c r="A23" s="142"/>
      <c r="H23" s="144"/>
    </row>
    <row r="24" spans="1:8" x14ac:dyDescent="0.2">
      <c r="A24" s="142"/>
      <c r="H24" s="144"/>
    </row>
    <row r="25" spans="1:8" x14ac:dyDescent="0.2">
      <c r="A25" s="142"/>
      <c r="G25" s="142"/>
      <c r="H25" s="144"/>
    </row>
    <row r="26" spans="1:8" x14ac:dyDescent="0.2">
      <c r="A26" s="142"/>
      <c r="G26" s="142"/>
    </row>
    <row r="27" spans="1:8" x14ac:dyDescent="0.2">
      <c r="A27" s="142"/>
      <c r="G27" s="142"/>
    </row>
    <row r="28" spans="1:8" x14ac:dyDescent="0.2">
      <c r="A28" s="142"/>
    </row>
  </sheetData>
  <phoneticPr fontId="23" type="noConversion"/>
  <pageMargins left="0.75" right="0.75" top="1" bottom="1" header="0.5" footer="0.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AEA6-6F22-41C2-977F-837466225E2D}">
  <dimension ref="A1:B7"/>
  <sheetViews>
    <sheetView workbookViewId="0">
      <selection activeCell="A2" sqref="A2:B7"/>
    </sheetView>
  </sheetViews>
  <sheetFormatPr defaultRowHeight="12.75" x14ac:dyDescent="0.2"/>
  <cols>
    <col min="1" max="1" width="14.5703125" bestFit="1" customWidth="1"/>
    <col min="2" max="2" width="15.42578125" bestFit="1" customWidth="1"/>
  </cols>
  <sheetData>
    <row r="1" spans="1:2" ht="13.5" thickBot="1" x14ac:dyDescent="0.25"/>
    <row r="2" spans="1:2" ht="16.5" thickBot="1" x14ac:dyDescent="0.3">
      <c r="A2" s="125" t="s">
        <v>140</v>
      </c>
      <c r="B2" s="125"/>
    </row>
    <row r="3" spans="1:2" ht="16.5" thickBot="1" x14ac:dyDescent="0.3">
      <c r="A3" s="101" t="s">
        <v>24</v>
      </c>
      <c r="B3" s="101"/>
    </row>
    <row r="4" spans="1:2" ht="16.5" thickBot="1" x14ac:dyDescent="0.3">
      <c r="A4" s="123" t="s">
        <v>142</v>
      </c>
      <c r="B4" s="123"/>
    </row>
    <row r="5" spans="1:2" ht="16.5" thickBot="1" x14ac:dyDescent="0.3">
      <c r="A5" s="122" t="s">
        <v>139</v>
      </c>
      <c r="B5" s="122"/>
    </row>
    <row r="6" spans="1:2" ht="16.5" thickBot="1" x14ac:dyDescent="0.3">
      <c r="A6" s="126" t="s">
        <v>141</v>
      </c>
      <c r="B6" s="126"/>
    </row>
    <row r="7" spans="1:2" ht="16.5" thickBot="1" x14ac:dyDescent="0.3">
      <c r="A7" s="127" t="s">
        <v>143</v>
      </c>
      <c r="B7" s="127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>
      <selection activeCell="B3" sqref="B3"/>
    </sheetView>
  </sheetViews>
  <sheetFormatPr defaultRowHeight="12.75" x14ac:dyDescent="0.2"/>
  <cols>
    <col min="1" max="1" width="0.7109375" customWidth="1"/>
    <col min="2" max="2" width="41" customWidth="1"/>
    <col min="3" max="3" width="1" customWidth="1"/>
    <col min="4" max="4" width="3.5703125" customWidth="1"/>
    <col min="5" max="6" width="10.140625" customWidth="1"/>
  </cols>
  <sheetData>
    <row r="1" spans="2:6" ht="25.5" x14ac:dyDescent="0.2">
      <c r="B1" s="12" t="s">
        <v>108</v>
      </c>
      <c r="C1" s="12"/>
      <c r="D1" s="16"/>
      <c r="E1" s="16"/>
      <c r="F1" s="16"/>
    </row>
    <row r="2" spans="2:6" x14ac:dyDescent="0.2">
      <c r="B2" s="12" t="s">
        <v>109</v>
      </c>
      <c r="C2" s="12"/>
      <c r="D2" s="16"/>
      <c r="E2" s="16"/>
      <c r="F2" s="16"/>
    </row>
    <row r="3" spans="2:6" x14ac:dyDescent="0.2">
      <c r="B3" s="13"/>
      <c r="C3" s="13"/>
      <c r="D3" s="17"/>
      <c r="E3" s="17"/>
      <c r="F3" s="17"/>
    </row>
    <row r="4" spans="2:6" ht="51" x14ac:dyDescent="0.2">
      <c r="B4" s="13" t="s">
        <v>81</v>
      </c>
      <c r="C4" s="13"/>
      <c r="D4" s="17"/>
      <c r="E4" s="17"/>
      <c r="F4" s="17"/>
    </row>
    <row r="5" spans="2:6" x14ac:dyDescent="0.2">
      <c r="B5" s="13"/>
      <c r="C5" s="13"/>
      <c r="D5" s="17"/>
      <c r="E5" s="17"/>
      <c r="F5" s="17"/>
    </row>
    <row r="6" spans="2:6" ht="38.25" x14ac:dyDescent="0.2">
      <c r="B6" s="12" t="s">
        <v>82</v>
      </c>
      <c r="C6" s="12"/>
      <c r="D6" s="16"/>
      <c r="E6" s="16" t="s">
        <v>83</v>
      </c>
      <c r="F6" s="16" t="s">
        <v>84</v>
      </c>
    </row>
    <row r="7" spans="2:6" ht="13.5" thickBot="1" x14ac:dyDescent="0.25">
      <c r="B7" s="13"/>
      <c r="C7" s="13"/>
      <c r="D7" s="17"/>
      <c r="E7" s="17"/>
      <c r="F7" s="17"/>
    </row>
    <row r="8" spans="2:6" ht="51.75" thickBot="1" x14ac:dyDescent="0.25">
      <c r="B8" s="14" t="s">
        <v>85</v>
      </c>
      <c r="C8" s="15"/>
      <c r="D8" s="18"/>
      <c r="E8" s="18">
        <v>6</v>
      </c>
      <c r="F8" s="19" t="s">
        <v>86</v>
      </c>
    </row>
    <row r="9" spans="2:6" x14ac:dyDescent="0.2">
      <c r="B9" s="13"/>
      <c r="C9" s="13"/>
      <c r="D9" s="17"/>
      <c r="E9" s="17"/>
      <c r="F9" s="17"/>
    </row>
    <row r="10" spans="2:6" x14ac:dyDescent="0.2">
      <c r="B10" s="13"/>
      <c r="C10" s="13"/>
      <c r="D10" s="17"/>
      <c r="E10" s="17"/>
      <c r="F10" s="17"/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F3B050AAF263459A2EE51D7B54F09C" ma:contentTypeVersion="15" ma:contentTypeDescription="Create a new document." ma:contentTypeScope="" ma:versionID="889ee76c11dafd254d2c4e2be8bc6610">
  <xsd:schema xmlns:xsd="http://www.w3.org/2001/XMLSchema" xmlns:xs="http://www.w3.org/2001/XMLSchema" xmlns:p="http://schemas.microsoft.com/office/2006/metadata/properties" xmlns:ns3="24ce36c4-88af-4d54-b235-6dce99dafb35" xmlns:ns4="8d990b34-717c-4bf8-93f3-9caa3ef8236f" targetNamespace="http://schemas.microsoft.com/office/2006/metadata/properties" ma:root="true" ma:fieldsID="47382633860733762575768445245e5c" ns3:_="" ns4:_="">
    <xsd:import namespace="24ce36c4-88af-4d54-b235-6dce99dafb35"/>
    <xsd:import namespace="8d990b34-717c-4bf8-93f3-9caa3ef8236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e36c4-88af-4d54-b235-6dce99dafb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90b34-717c-4bf8-93f3-9caa3ef823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c1e3c67d-ebb3-4cf1-834a-e0d186fa1341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6A1A6-B740-46AB-BA0C-B1AF529BEAB3}">
  <ds:schemaRefs>
    <ds:schemaRef ds:uri="http://purl.org/dc/elements/1.1/"/>
    <ds:schemaRef ds:uri="http://schemas.microsoft.com/office/2006/metadata/properties"/>
    <ds:schemaRef ds:uri="24ce36c4-88af-4d54-b235-6dce99dafb3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d990b34-717c-4bf8-93f3-9caa3ef823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F73473-7D17-40E7-A930-531556656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ce36c4-88af-4d54-b235-6dce99dafb35"/>
    <ds:schemaRef ds:uri="8d990b34-717c-4bf8-93f3-9caa3ef82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7E6967-7F79-4934-AD4A-C9898E37780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017B3D2-790B-436E-BA49-4B14DC067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Huvud_2</vt:lpstr>
      <vt:lpstr>GREN- OCH TIDSPROGRAM LÖRDAG</vt:lpstr>
      <vt:lpstr>GRENPROGRAM PER ÅLDER</vt:lpstr>
      <vt:lpstr>FÄRGKOD</vt:lpstr>
      <vt:lpstr>Kompatibilitetsrapport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P-J T</dc:creator>
  <cp:lastModifiedBy>Karin Sundberg</cp:lastModifiedBy>
  <cp:lastPrinted>2021-05-12T20:07:22Z</cp:lastPrinted>
  <dcterms:created xsi:type="dcterms:W3CDTF">2009-05-06T10:02:24Z</dcterms:created>
  <dcterms:modified xsi:type="dcterms:W3CDTF">2021-05-12T20:08:27Z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0x0101009BF3B050AAF263459A2EE51D7B54F09C</vt:lpwstr>
  </property>
</Properties>
</file>